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I:\OIOPJN\Mateja\Revizija zavodov 2020-2024\OBRAZCI\"/>
    </mc:Choice>
  </mc:AlternateContent>
  <xr:revisionPtr revIDLastSave="0" documentId="13_ncr:1_{B647C47C-5EA5-44A7-92C4-22904C894A9D}" xr6:coauthVersionLast="45" xr6:coauthVersionMax="45" xr10:uidLastSave="{00000000-0000-0000-0000-000000000000}"/>
  <bookViews>
    <workbookView xWindow="11505" yWindow="150" windowWidth="12660" windowHeight="11055" xr2:uid="{375C8443-E1D8-410A-A257-762F9B3B67CB}"/>
  </bookViews>
  <sheets>
    <sheet name="Specifikacija naročil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4" i="1" l="1"/>
  <c r="D25" i="1" s="1"/>
  <c r="D60" i="1"/>
  <c r="D61" i="1" s="1"/>
  <c r="D48" i="1"/>
  <c r="D49" i="1" s="1"/>
  <c r="D38" i="1"/>
  <c r="D39" i="1" s="1"/>
  <c r="D12" i="1"/>
  <c r="D13" i="1" s="1"/>
  <c r="C66" i="1" l="1"/>
  <c r="C65" i="1"/>
  <c r="C69" i="1"/>
  <c r="C68" i="1"/>
  <c r="C67" i="1"/>
  <c r="C70" i="1" l="1"/>
  <c r="C71" i="1" l="1"/>
  <c r="C72" i="1" s="1"/>
  <c r="C73" i="1" l="1"/>
  <c r="C74" i="1" s="1"/>
</calcChain>
</file>

<file path=xl/sharedStrings.xml><?xml version="1.0" encoding="utf-8"?>
<sst xmlns="http://schemas.openxmlformats.org/spreadsheetml/2006/main" count="113" uniqueCount="46">
  <si>
    <t>Obdobje</t>
  </si>
  <si>
    <t>Leto 2020</t>
  </si>
  <si>
    <t>Enota / vrednost na enoto</t>
  </si>
  <si>
    <t>Skupaj brez DDV</t>
  </si>
  <si>
    <t>Notranja revizija poslovanja javnega zavoda za leto 2019 (s poročilom)</t>
  </si>
  <si>
    <t>1 x revizija</t>
  </si>
  <si>
    <t>Glasbena šola Brežice</t>
  </si>
  <si>
    <t>Zavod za podjetništvo, turizem in mladino Brežice</t>
  </si>
  <si>
    <t>15 ur</t>
  </si>
  <si>
    <t>Skupaj leto 2020</t>
  </si>
  <si>
    <t>Leto 2021</t>
  </si>
  <si>
    <t>Notranja revizija poslovanja javnega zavoda za leto 2020 (s poročilom)</t>
  </si>
  <si>
    <t>Zavod za šport Brežice</t>
  </si>
  <si>
    <t>Posavski muzej Brežice</t>
  </si>
  <si>
    <t>Skupaj leto 2021</t>
  </si>
  <si>
    <t>Leto 2022</t>
  </si>
  <si>
    <t>Notranja revizija poslovanja javnega zavoda za leto 2021 (s poročilom)</t>
  </si>
  <si>
    <t>Knjižnica Brežice</t>
  </si>
  <si>
    <t>Skupaj leto 2022</t>
  </si>
  <si>
    <t>Osnovna šola Brežice</t>
  </si>
  <si>
    <t xml:space="preserve">Vrtec  Mavrica Brežice </t>
  </si>
  <si>
    <t xml:space="preserve">Zavod za šport Brežice </t>
  </si>
  <si>
    <t>Notranja revizija poslovanja javnega zavoda za leto 2022 (s poročilom)</t>
  </si>
  <si>
    <t>Osnovna šola Artiče</t>
  </si>
  <si>
    <t>Osnovna šola Bizeljsko</t>
  </si>
  <si>
    <t xml:space="preserve">Osnovna šola Globoko </t>
  </si>
  <si>
    <t>Osnovna šola Maksa Pleteršnika Pišece</t>
  </si>
  <si>
    <t>OŠ dr. Jožeta Toporišiča Dobova</t>
  </si>
  <si>
    <t>Osnovna šola Velika Dolina</t>
  </si>
  <si>
    <t>Izredni revizijski pregled</t>
  </si>
  <si>
    <t>Leto 2023</t>
  </si>
  <si>
    <t>Leto 2024</t>
  </si>
  <si>
    <t>Notranja revizija poslovanja javnega zavoda za leto 2023 (s poročilom)</t>
  </si>
  <si>
    <t>Skupaj leto 2023</t>
  </si>
  <si>
    <t>Leto</t>
  </si>
  <si>
    <t>Znesek</t>
  </si>
  <si>
    <t>Skupaj</t>
  </si>
  <si>
    <t>Skupaj s popustom</t>
  </si>
  <si>
    <t>DDV 22,00 %</t>
  </si>
  <si>
    <t>Končna ponudbena cena</t>
  </si>
  <si>
    <t>Izvajanje notranje revizijskih storitev v obdobju 2020-2024</t>
  </si>
  <si>
    <t>Specifikacija naročila</t>
  </si>
  <si>
    <t>Skupaj leto 2024</t>
  </si>
  <si>
    <t>Svetovanje namenjeno izboljševanju poslovanja (cena na enoto - uro)</t>
  </si>
  <si>
    <t>Popust (v %)</t>
  </si>
  <si>
    <t xml:space="preserve">Osnovna šola Cerklje ob Krki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</si>
</sst>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4" fontId="3" fillId="2" borderId="1" xfId="0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Protection="1"/>
    <xf numFmtId="0" fontId="4" fillId="0" borderId="0" xfId="0" applyFont="1" applyProtection="1"/>
    <xf numFmtId="0" fontId="1" fillId="0" borderId="1" xfId="0" applyFont="1" applyBorder="1" applyAlignment="1" applyProtection="1">
      <alignment horizontal="center" vertical="center" wrapText="1"/>
    </xf>
    <xf numFmtId="0" fontId="2" fillId="0" borderId="0" xfId="0" applyFont="1" applyProtection="1"/>
    <xf numFmtId="0" fontId="1" fillId="0" borderId="1" xfId="0" applyFont="1" applyBorder="1" applyAlignment="1" applyProtection="1">
      <alignment vertical="center" wrapText="1"/>
    </xf>
    <xf numFmtId="0" fontId="2" fillId="0" borderId="1" xfId="0" applyFont="1" applyBorder="1" applyAlignment="1" applyProtection="1">
      <alignment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Protection="1"/>
    <xf numFmtId="0" fontId="2" fillId="0" borderId="1" xfId="0" applyFont="1" applyBorder="1" applyAlignment="1" applyProtection="1">
      <alignment horizontal="center" vertical="center"/>
    </xf>
    <xf numFmtId="0" fontId="5" fillId="0" borderId="0" xfId="0" applyFont="1" applyProtection="1"/>
    <xf numFmtId="10" fontId="6" fillId="2" borderId="1" xfId="0" applyNumberFormat="1" applyFont="1" applyFill="1" applyBorder="1" applyAlignment="1" applyProtection="1">
      <alignment vertical="center"/>
      <protection locked="0"/>
    </xf>
    <xf numFmtId="0" fontId="1" fillId="0" borderId="4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4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2" xfId="0" applyNumberFormat="1" applyFont="1" applyFill="1" applyBorder="1" applyAlignment="1" applyProtection="1">
      <alignment horizontal="center" vertical="center" wrapText="1"/>
    </xf>
    <xf numFmtId="4" fontId="5" fillId="0" borderId="3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center" vertical="center"/>
    </xf>
    <xf numFmtId="4" fontId="1" fillId="0" borderId="1" xfId="0" applyNumberFormat="1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4" fontId="1" fillId="0" borderId="5" xfId="0" applyNumberFormat="1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</cellXfs>
  <cellStyles count="1">
    <cellStyle name="Navadno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7B06B0-7AF6-44B9-9299-633AA9A645EE}">
  <dimension ref="A1:E74"/>
  <sheetViews>
    <sheetView tabSelected="1" topLeftCell="A61" workbookViewId="0">
      <selection activeCell="A82" sqref="A82"/>
    </sheetView>
  </sheetViews>
  <sheetFormatPr defaultRowHeight="14.25" x14ac:dyDescent="0.2"/>
  <cols>
    <col min="1" max="1" width="32.7109375" style="5" customWidth="1"/>
    <col min="2" max="2" width="7.5703125" style="5" customWidth="1"/>
    <col min="3" max="3" width="12.85546875" style="5" customWidth="1"/>
    <col min="4" max="4" width="15" style="5" customWidth="1"/>
    <col min="5" max="5" width="11.42578125" style="11" customWidth="1"/>
    <col min="6" max="16384" width="9.140625" style="5"/>
  </cols>
  <sheetData>
    <row r="1" spans="1:5" s="2" customFormat="1" ht="15" x14ac:dyDescent="0.25">
      <c r="A1" s="2" t="s">
        <v>40</v>
      </c>
      <c r="E1" s="3"/>
    </row>
    <row r="2" spans="1:5" s="2" customFormat="1" ht="15" x14ac:dyDescent="0.25">
      <c r="E2" s="3"/>
    </row>
    <row r="3" spans="1:5" s="2" customFormat="1" ht="15" x14ac:dyDescent="0.25">
      <c r="A3" s="2" t="s">
        <v>41</v>
      </c>
      <c r="E3" s="3"/>
    </row>
    <row r="6" spans="1:5" ht="21" customHeight="1" x14ac:dyDescent="0.2">
      <c r="A6" s="4" t="s">
        <v>0</v>
      </c>
      <c r="B6" s="27" t="s">
        <v>1</v>
      </c>
      <c r="C6" s="27"/>
      <c r="D6" s="27"/>
      <c r="E6" s="27"/>
    </row>
    <row r="7" spans="1:5" ht="51" customHeight="1" x14ac:dyDescent="0.2">
      <c r="A7" s="6" t="s">
        <v>4</v>
      </c>
      <c r="B7" s="27" t="s">
        <v>2</v>
      </c>
      <c r="C7" s="27"/>
      <c r="D7" s="23" t="s">
        <v>3</v>
      </c>
      <c r="E7" s="24"/>
    </row>
    <row r="8" spans="1:5" ht="28.5" customHeight="1" x14ac:dyDescent="0.2">
      <c r="A8" s="7" t="s">
        <v>19</v>
      </c>
      <c r="B8" s="28" t="s">
        <v>5</v>
      </c>
      <c r="C8" s="28"/>
      <c r="D8" s="17"/>
      <c r="E8" s="18"/>
    </row>
    <row r="9" spans="1:5" ht="28.5" customHeight="1" x14ac:dyDescent="0.2">
      <c r="A9" s="7" t="s">
        <v>20</v>
      </c>
      <c r="B9" s="28" t="s">
        <v>5</v>
      </c>
      <c r="C9" s="28"/>
      <c r="D9" s="17"/>
      <c r="E9" s="18"/>
    </row>
    <row r="10" spans="1:5" ht="28.5" customHeight="1" x14ac:dyDescent="0.2">
      <c r="A10" s="7" t="s">
        <v>21</v>
      </c>
      <c r="B10" s="28" t="s">
        <v>5</v>
      </c>
      <c r="C10" s="28"/>
      <c r="D10" s="17"/>
      <c r="E10" s="18"/>
    </row>
    <row r="11" spans="1:5" ht="28.5" customHeight="1" x14ac:dyDescent="0.2">
      <c r="A11" s="7" t="s">
        <v>13</v>
      </c>
      <c r="B11" s="28" t="s">
        <v>5</v>
      </c>
      <c r="C11" s="28"/>
      <c r="D11" s="17"/>
      <c r="E11" s="18"/>
    </row>
    <row r="12" spans="1:5" ht="42.75" x14ac:dyDescent="0.2">
      <c r="A12" s="7" t="s">
        <v>43</v>
      </c>
      <c r="B12" s="8" t="s">
        <v>8</v>
      </c>
      <c r="C12" s="1"/>
      <c r="D12" s="19">
        <f>C12*15</f>
        <v>0</v>
      </c>
      <c r="E12" s="20"/>
    </row>
    <row r="13" spans="1:5" ht="30" customHeight="1" x14ac:dyDescent="0.2">
      <c r="A13" s="4" t="s">
        <v>9</v>
      </c>
      <c r="B13" s="30"/>
      <c r="C13" s="31"/>
      <c r="D13" s="21">
        <f>SUM(D8:D12)</f>
        <v>0</v>
      </c>
      <c r="E13" s="22"/>
    </row>
    <row r="15" spans="1:5" ht="21" customHeight="1" x14ac:dyDescent="0.2">
      <c r="A15" s="4" t="s">
        <v>0</v>
      </c>
      <c r="B15" s="27" t="s">
        <v>10</v>
      </c>
      <c r="C15" s="27"/>
      <c r="D15" s="27"/>
      <c r="E15" s="27"/>
    </row>
    <row r="16" spans="1:5" ht="45" x14ac:dyDescent="0.2">
      <c r="A16" s="6" t="s">
        <v>11</v>
      </c>
      <c r="B16" s="27" t="s">
        <v>2</v>
      </c>
      <c r="C16" s="27"/>
      <c r="D16" s="23" t="s">
        <v>3</v>
      </c>
      <c r="E16" s="24"/>
    </row>
    <row r="17" spans="1:5" ht="28.5" customHeight="1" x14ac:dyDescent="0.2">
      <c r="A17" s="7" t="s">
        <v>23</v>
      </c>
      <c r="B17" s="28" t="s">
        <v>5</v>
      </c>
      <c r="C17" s="28"/>
      <c r="D17" s="17"/>
      <c r="E17" s="18"/>
    </row>
    <row r="18" spans="1:5" ht="28.5" customHeight="1" x14ac:dyDescent="0.2">
      <c r="A18" s="7" t="s">
        <v>19</v>
      </c>
      <c r="B18" s="28" t="s">
        <v>5</v>
      </c>
      <c r="C18" s="28"/>
      <c r="D18" s="17"/>
      <c r="E18" s="18"/>
    </row>
    <row r="19" spans="1:5" ht="28.5" customHeight="1" x14ac:dyDescent="0.2">
      <c r="A19" s="7" t="s">
        <v>45</v>
      </c>
      <c r="B19" s="28" t="s">
        <v>5</v>
      </c>
      <c r="C19" s="28"/>
      <c r="D19" s="17"/>
      <c r="E19" s="18"/>
    </row>
    <row r="20" spans="1:5" ht="28.5" customHeight="1" x14ac:dyDescent="0.2">
      <c r="A20" s="9" t="s">
        <v>27</v>
      </c>
      <c r="B20" s="28" t="s">
        <v>5</v>
      </c>
      <c r="C20" s="28"/>
      <c r="D20" s="17"/>
      <c r="E20" s="18"/>
    </row>
    <row r="21" spans="1:5" ht="28.5" customHeight="1" x14ac:dyDescent="0.2">
      <c r="A21" s="7" t="s">
        <v>20</v>
      </c>
      <c r="B21" s="28" t="s">
        <v>5</v>
      </c>
      <c r="C21" s="28"/>
      <c r="D21" s="17"/>
      <c r="E21" s="18"/>
    </row>
    <row r="22" spans="1:5" ht="28.5" customHeight="1" x14ac:dyDescent="0.2">
      <c r="A22" s="7" t="s">
        <v>17</v>
      </c>
      <c r="B22" s="28" t="s">
        <v>5</v>
      </c>
      <c r="C22" s="28"/>
      <c r="D22" s="17"/>
      <c r="E22" s="18"/>
    </row>
    <row r="23" spans="1:5" ht="28.5" customHeight="1" x14ac:dyDescent="0.2">
      <c r="A23" s="7" t="s">
        <v>29</v>
      </c>
      <c r="B23" s="28" t="s">
        <v>5</v>
      </c>
      <c r="C23" s="28"/>
      <c r="D23" s="17"/>
      <c r="E23" s="18"/>
    </row>
    <row r="24" spans="1:5" ht="42.75" x14ac:dyDescent="0.2">
      <c r="A24" s="7" t="s">
        <v>43</v>
      </c>
      <c r="B24" s="8" t="s">
        <v>8</v>
      </c>
      <c r="C24" s="1"/>
      <c r="D24" s="21">
        <f>C24*15</f>
        <v>0</v>
      </c>
      <c r="E24" s="22"/>
    </row>
    <row r="25" spans="1:5" ht="30" customHeight="1" x14ac:dyDescent="0.2">
      <c r="A25" s="4" t="s">
        <v>14</v>
      </c>
      <c r="B25" s="4"/>
      <c r="C25" s="4"/>
      <c r="D25" s="21">
        <f>SUM(D17:D24)</f>
        <v>0</v>
      </c>
      <c r="E25" s="22"/>
    </row>
    <row r="27" spans="1:5" ht="15" x14ac:dyDescent="0.2">
      <c r="A27" s="4" t="s">
        <v>0</v>
      </c>
      <c r="B27" s="27" t="s">
        <v>15</v>
      </c>
      <c r="C27" s="27"/>
      <c r="D27" s="27"/>
      <c r="E27" s="27"/>
    </row>
    <row r="28" spans="1:5" ht="45" x14ac:dyDescent="0.2">
      <c r="A28" s="6" t="s">
        <v>16</v>
      </c>
      <c r="B28" s="27" t="s">
        <v>2</v>
      </c>
      <c r="C28" s="27"/>
      <c r="D28" s="23" t="s">
        <v>3</v>
      </c>
      <c r="E28" s="24"/>
    </row>
    <row r="29" spans="1:5" ht="28.5" customHeight="1" x14ac:dyDescent="0.2">
      <c r="A29" s="7" t="s">
        <v>24</v>
      </c>
      <c r="B29" s="28" t="s">
        <v>5</v>
      </c>
      <c r="C29" s="28"/>
      <c r="D29" s="17"/>
      <c r="E29" s="18"/>
    </row>
    <row r="30" spans="1:5" ht="28.5" customHeight="1" x14ac:dyDescent="0.2">
      <c r="A30" s="7" t="s">
        <v>19</v>
      </c>
      <c r="B30" s="28" t="s">
        <v>5</v>
      </c>
      <c r="C30" s="28"/>
      <c r="D30" s="17"/>
      <c r="E30" s="18"/>
    </row>
    <row r="31" spans="1:5" ht="28.5" customHeight="1" x14ac:dyDescent="0.2">
      <c r="A31" s="7" t="s">
        <v>25</v>
      </c>
      <c r="B31" s="28" t="s">
        <v>5</v>
      </c>
      <c r="C31" s="28"/>
      <c r="D31" s="17"/>
      <c r="E31" s="18"/>
    </row>
    <row r="32" spans="1:5" ht="28.5" customHeight="1" x14ac:dyDescent="0.2">
      <c r="A32" s="7" t="s">
        <v>26</v>
      </c>
      <c r="B32" s="28" t="s">
        <v>5</v>
      </c>
      <c r="C32" s="28"/>
      <c r="D32" s="17"/>
      <c r="E32" s="18"/>
    </row>
    <row r="33" spans="1:5" ht="28.5" customHeight="1" x14ac:dyDescent="0.2">
      <c r="A33" s="7" t="s">
        <v>28</v>
      </c>
      <c r="B33" s="28" t="s">
        <v>5</v>
      </c>
      <c r="C33" s="28"/>
      <c r="D33" s="17"/>
      <c r="E33" s="18"/>
    </row>
    <row r="34" spans="1:5" ht="28.5" customHeight="1" x14ac:dyDescent="0.2">
      <c r="A34" s="7" t="s">
        <v>6</v>
      </c>
      <c r="B34" s="28" t="s">
        <v>5</v>
      </c>
      <c r="C34" s="28"/>
      <c r="D34" s="17"/>
      <c r="E34" s="18"/>
    </row>
    <row r="35" spans="1:5" ht="28.5" customHeight="1" x14ac:dyDescent="0.2">
      <c r="A35" s="7" t="s">
        <v>20</v>
      </c>
      <c r="B35" s="28" t="s">
        <v>5</v>
      </c>
      <c r="C35" s="28"/>
      <c r="D35" s="17"/>
      <c r="E35" s="18"/>
    </row>
    <row r="36" spans="1:5" ht="28.5" customHeight="1" x14ac:dyDescent="0.2">
      <c r="A36" s="7" t="s">
        <v>7</v>
      </c>
      <c r="B36" s="28" t="s">
        <v>5</v>
      </c>
      <c r="C36" s="28"/>
      <c r="D36" s="17"/>
      <c r="E36" s="18"/>
    </row>
    <row r="37" spans="1:5" ht="28.5" customHeight="1" x14ac:dyDescent="0.2">
      <c r="A37" s="7" t="s">
        <v>29</v>
      </c>
      <c r="B37" s="28" t="s">
        <v>5</v>
      </c>
      <c r="C37" s="28"/>
      <c r="D37" s="17"/>
      <c r="E37" s="18"/>
    </row>
    <row r="38" spans="1:5" ht="42.75" x14ac:dyDescent="0.2">
      <c r="A38" s="7" t="s">
        <v>43</v>
      </c>
      <c r="B38" s="8" t="s">
        <v>8</v>
      </c>
      <c r="C38" s="1"/>
      <c r="D38" s="19">
        <f>C38*15</f>
        <v>0</v>
      </c>
      <c r="E38" s="20"/>
    </row>
    <row r="39" spans="1:5" ht="30" customHeight="1" x14ac:dyDescent="0.2">
      <c r="A39" s="4" t="s">
        <v>18</v>
      </c>
      <c r="B39" s="4"/>
      <c r="C39" s="4"/>
      <c r="D39" s="21">
        <f>SUM(D29:D38)</f>
        <v>0</v>
      </c>
      <c r="E39" s="22"/>
    </row>
    <row r="41" spans="1:5" ht="15" x14ac:dyDescent="0.2">
      <c r="A41" s="4" t="s">
        <v>0</v>
      </c>
      <c r="B41" s="27" t="s">
        <v>30</v>
      </c>
      <c r="C41" s="27"/>
      <c r="D41" s="27"/>
      <c r="E41" s="27"/>
    </row>
    <row r="42" spans="1:5" ht="45" x14ac:dyDescent="0.2">
      <c r="A42" s="6" t="s">
        <v>22</v>
      </c>
      <c r="B42" s="27" t="s">
        <v>2</v>
      </c>
      <c r="C42" s="27"/>
      <c r="D42" s="23" t="s">
        <v>3</v>
      </c>
      <c r="E42" s="24"/>
    </row>
    <row r="43" spans="1:5" ht="28.5" customHeight="1" x14ac:dyDescent="0.2">
      <c r="A43" s="7" t="s">
        <v>19</v>
      </c>
      <c r="B43" s="28" t="s">
        <v>5</v>
      </c>
      <c r="C43" s="28"/>
      <c r="D43" s="17"/>
      <c r="E43" s="18"/>
    </row>
    <row r="44" spans="1:5" ht="28.5" customHeight="1" x14ac:dyDescent="0.2">
      <c r="A44" s="7" t="s">
        <v>20</v>
      </c>
      <c r="B44" s="28" t="s">
        <v>5</v>
      </c>
      <c r="C44" s="28"/>
      <c r="D44" s="17"/>
      <c r="E44" s="18"/>
    </row>
    <row r="45" spans="1:5" ht="28.5" customHeight="1" x14ac:dyDescent="0.2">
      <c r="A45" s="7" t="s">
        <v>12</v>
      </c>
      <c r="B45" s="28" t="s">
        <v>5</v>
      </c>
      <c r="C45" s="28"/>
      <c r="D45" s="17"/>
      <c r="E45" s="18"/>
    </row>
    <row r="46" spans="1:5" ht="28.5" customHeight="1" x14ac:dyDescent="0.2">
      <c r="A46" s="9" t="s">
        <v>13</v>
      </c>
      <c r="B46" s="28" t="s">
        <v>5</v>
      </c>
      <c r="C46" s="28"/>
      <c r="D46" s="17"/>
      <c r="E46" s="18"/>
    </row>
    <row r="47" spans="1:5" ht="28.5" customHeight="1" x14ac:dyDescent="0.2">
      <c r="A47" s="7" t="s">
        <v>29</v>
      </c>
      <c r="B47" s="28" t="s">
        <v>5</v>
      </c>
      <c r="C47" s="28"/>
      <c r="D47" s="17"/>
      <c r="E47" s="18"/>
    </row>
    <row r="48" spans="1:5" ht="42.75" x14ac:dyDescent="0.2">
      <c r="A48" s="7" t="s">
        <v>43</v>
      </c>
      <c r="B48" s="8" t="s">
        <v>8</v>
      </c>
      <c r="C48" s="1"/>
      <c r="D48" s="19">
        <f>C48*15</f>
        <v>0</v>
      </c>
      <c r="E48" s="20"/>
    </row>
    <row r="49" spans="1:5" ht="29.25" customHeight="1" x14ac:dyDescent="0.2">
      <c r="A49" s="4" t="s">
        <v>33</v>
      </c>
      <c r="B49" s="4"/>
      <c r="C49" s="4"/>
      <c r="D49" s="21">
        <f>SUM(D43:D48)</f>
        <v>0</v>
      </c>
      <c r="E49" s="22"/>
    </row>
    <row r="51" spans="1:5" ht="15" x14ac:dyDescent="0.2">
      <c r="A51" s="4" t="s">
        <v>0</v>
      </c>
      <c r="B51" s="27" t="s">
        <v>31</v>
      </c>
      <c r="C51" s="27"/>
      <c r="D51" s="27"/>
      <c r="E51" s="27"/>
    </row>
    <row r="52" spans="1:5" ht="45" x14ac:dyDescent="0.2">
      <c r="A52" s="6" t="s">
        <v>32</v>
      </c>
      <c r="B52" s="27" t="s">
        <v>2</v>
      </c>
      <c r="C52" s="27"/>
      <c r="D52" s="23" t="s">
        <v>3</v>
      </c>
      <c r="E52" s="24"/>
    </row>
    <row r="53" spans="1:5" ht="28.5" customHeight="1" x14ac:dyDescent="0.2">
      <c r="A53" s="7" t="s">
        <v>23</v>
      </c>
      <c r="B53" s="28" t="s">
        <v>5</v>
      </c>
      <c r="C53" s="28"/>
      <c r="D53" s="17"/>
      <c r="E53" s="18"/>
    </row>
    <row r="54" spans="1:5" ht="28.5" customHeight="1" x14ac:dyDescent="0.2">
      <c r="A54" s="7" t="s">
        <v>19</v>
      </c>
      <c r="B54" s="28" t="s">
        <v>5</v>
      </c>
      <c r="C54" s="28"/>
      <c r="D54" s="17"/>
      <c r="E54" s="18"/>
    </row>
    <row r="55" spans="1:5" ht="28.5" customHeight="1" x14ac:dyDescent="0.2">
      <c r="A55" s="7" t="s">
        <v>45</v>
      </c>
      <c r="B55" s="28" t="s">
        <v>5</v>
      </c>
      <c r="C55" s="28"/>
      <c r="D55" s="17"/>
      <c r="E55" s="18"/>
    </row>
    <row r="56" spans="1:5" ht="28.5" customHeight="1" x14ac:dyDescent="0.2">
      <c r="A56" s="9" t="s">
        <v>27</v>
      </c>
      <c r="B56" s="28" t="s">
        <v>5</v>
      </c>
      <c r="C56" s="28"/>
      <c r="D56" s="17"/>
      <c r="E56" s="18"/>
    </row>
    <row r="57" spans="1:5" ht="28.5" customHeight="1" x14ac:dyDescent="0.2">
      <c r="A57" s="7" t="s">
        <v>20</v>
      </c>
      <c r="B57" s="28" t="s">
        <v>5</v>
      </c>
      <c r="C57" s="28"/>
      <c r="D57" s="17"/>
      <c r="E57" s="18"/>
    </row>
    <row r="58" spans="1:5" ht="28.5" customHeight="1" x14ac:dyDescent="0.2">
      <c r="A58" s="7" t="s">
        <v>17</v>
      </c>
      <c r="B58" s="28" t="s">
        <v>5</v>
      </c>
      <c r="C58" s="28"/>
      <c r="D58" s="17"/>
      <c r="E58" s="18"/>
    </row>
    <row r="59" spans="1:5" ht="28.5" customHeight="1" x14ac:dyDescent="0.2">
      <c r="A59" s="7" t="s">
        <v>29</v>
      </c>
      <c r="B59" s="28" t="s">
        <v>5</v>
      </c>
      <c r="C59" s="28"/>
      <c r="D59" s="17"/>
      <c r="E59" s="18"/>
    </row>
    <row r="60" spans="1:5" ht="42.75" x14ac:dyDescent="0.2">
      <c r="A60" s="7" t="s">
        <v>43</v>
      </c>
      <c r="B60" s="8" t="s">
        <v>8</v>
      </c>
      <c r="C60" s="1"/>
      <c r="D60" s="19">
        <f>C60*15</f>
        <v>0</v>
      </c>
      <c r="E60" s="20"/>
    </row>
    <row r="61" spans="1:5" ht="30" customHeight="1" x14ac:dyDescent="0.2">
      <c r="A61" s="4" t="s">
        <v>42</v>
      </c>
      <c r="B61" s="4"/>
      <c r="C61" s="4"/>
      <c r="D61" s="21">
        <f>SUM(D53:D60)</f>
        <v>0</v>
      </c>
      <c r="E61" s="22"/>
    </row>
    <row r="64" spans="1:5" ht="15.75" thickBot="1" x14ac:dyDescent="0.25">
      <c r="A64" s="13" t="s">
        <v>34</v>
      </c>
      <c r="B64" s="13"/>
      <c r="C64" s="13" t="s">
        <v>35</v>
      </c>
      <c r="D64" s="13"/>
      <c r="E64" s="5"/>
    </row>
    <row r="65" spans="1:5" ht="22.5" customHeight="1" x14ac:dyDescent="0.2">
      <c r="A65" s="14">
        <v>2020</v>
      </c>
      <c r="B65" s="14"/>
      <c r="C65" s="29">
        <f>D13</f>
        <v>0</v>
      </c>
      <c r="D65" s="29"/>
      <c r="E65" s="5"/>
    </row>
    <row r="66" spans="1:5" ht="22.5" customHeight="1" x14ac:dyDescent="0.2">
      <c r="A66" s="15">
        <v>2021</v>
      </c>
      <c r="B66" s="15"/>
      <c r="C66" s="26">
        <f>D25</f>
        <v>0</v>
      </c>
      <c r="D66" s="26"/>
      <c r="E66" s="5"/>
    </row>
    <row r="67" spans="1:5" ht="22.5" customHeight="1" x14ac:dyDescent="0.2">
      <c r="A67" s="15">
        <v>2022</v>
      </c>
      <c r="B67" s="15"/>
      <c r="C67" s="26">
        <f>D39</f>
        <v>0</v>
      </c>
      <c r="D67" s="26"/>
      <c r="E67" s="5"/>
    </row>
    <row r="68" spans="1:5" ht="22.5" customHeight="1" x14ac:dyDescent="0.2">
      <c r="A68" s="15">
        <v>2023</v>
      </c>
      <c r="B68" s="15"/>
      <c r="C68" s="26">
        <f>D49</f>
        <v>0</v>
      </c>
      <c r="D68" s="26"/>
      <c r="E68" s="5"/>
    </row>
    <row r="69" spans="1:5" ht="22.5" customHeight="1" x14ac:dyDescent="0.2">
      <c r="A69" s="15">
        <v>2024</v>
      </c>
      <c r="B69" s="15"/>
      <c r="C69" s="26">
        <f>D61</f>
        <v>0</v>
      </c>
      <c r="D69" s="26"/>
      <c r="E69" s="5"/>
    </row>
    <row r="70" spans="1:5" ht="22.5" customHeight="1" x14ac:dyDescent="0.2">
      <c r="A70" s="16" t="s">
        <v>36</v>
      </c>
      <c r="B70" s="16"/>
      <c r="C70" s="26">
        <f>SUM(C65:C69)</f>
        <v>0</v>
      </c>
      <c r="D70" s="26"/>
      <c r="E70" s="5"/>
    </row>
    <row r="71" spans="1:5" ht="22.5" customHeight="1" x14ac:dyDescent="0.2">
      <c r="A71" s="10" t="s">
        <v>44</v>
      </c>
      <c r="B71" s="12"/>
      <c r="C71" s="25">
        <f>C70*B71</f>
        <v>0</v>
      </c>
      <c r="D71" s="25"/>
      <c r="E71" s="5"/>
    </row>
    <row r="72" spans="1:5" ht="22.5" customHeight="1" x14ac:dyDescent="0.2">
      <c r="A72" s="16" t="s">
        <v>37</v>
      </c>
      <c r="B72" s="16"/>
      <c r="C72" s="25">
        <f>C70-C71</f>
        <v>0</v>
      </c>
      <c r="D72" s="25"/>
      <c r="E72" s="5"/>
    </row>
    <row r="73" spans="1:5" ht="22.5" customHeight="1" x14ac:dyDescent="0.2">
      <c r="A73" s="16" t="s">
        <v>38</v>
      </c>
      <c r="B73" s="16"/>
      <c r="C73" s="25">
        <f>C72*0.22</f>
        <v>0</v>
      </c>
      <c r="D73" s="25"/>
      <c r="E73" s="5"/>
    </row>
    <row r="74" spans="1:5" ht="22.5" customHeight="1" x14ac:dyDescent="0.2">
      <c r="A74" s="15" t="s">
        <v>39</v>
      </c>
      <c r="B74" s="15"/>
      <c r="C74" s="26">
        <f>C72+C73</f>
        <v>0</v>
      </c>
      <c r="D74" s="26"/>
      <c r="E74" s="5"/>
    </row>
  </sheetData>
  <sheetProtection algorithmName="SHA-512" hashValue="echo1l9k0EjNbWc23q6sNb1QfUpgVM2z4e/ZJy3LE7tnHWDkiCqUspwnocl4yLl+aR2oeXQTE1fEQEzKErD2gw==" saltValue="k1mFQV6FVp5jDm6RA0+Pig==" spinCount="100000" sheet="1" objects="1" scenarios="1"/>
  <mergeCells count="111">
    <mergeCell ref="B53:C53"/>
    <mergeCell ref="D46:E46"/>
    <mergeCell ref="D47:E47"/>
    <mergeCell ref="D48:E48"/>
    <mergeCell ref="D49:E49"/>
    <mergeCell ref="D52:E52"/>
    <mergeCell ref="D53:E53"/>
    <mergeCell ref="B59:C59"/>
    <mergeCell ref="B54:C54"/>
    <mergeCell ref="B55:C55"/>
    <mergeCell ref="B56:C56"/>
    <mergeCell ref="B57:C57"/>
    <mergeCell ref="B58:C58"/>
    <mergeCell ref="B42:C42"/>
    <mergeCell ref="B43:C43"/>
    <mergeCell ref="B44:C44"/>
    <mergeCell ref="B45:C45"/>
    <mergeCell ref="D45:E45"/>
    <mergeCell ref="B46:C46"/>
    <mergeCell ref="B47:C47"/>
    <mergeCell ref="B51:E51"/>
    <mergeCell ref="B52:C52"/>
    <mergeCell ref="B30:C30"/>
    <mergeCell ref="B31:C31"/>
    <mergeCell ref="B32:C32"/>
    <mergeCell ref="B33:C33"/>
    <mergeCell ref="B34:C34"/>
    <mergeCell ref="B35:C35"/>
    <mergeCell ref="B36:C36"/>
    <mergeCell ref="B37:C37"/>
    <mergeCell ref="B41:E41"/>
    <mergeCell ref="B21:C21"/>
    <mergeCell ref="B22:C22"/>
    <mergeCell ref="B23:C23"/>
    <mergeCell ref="B27:E27"/>
    <mergeCell ref="D23:E23"/>
    <mergeCell ref="D24:E24"/>
    <mergeCell ref="D25:E25"/>
    <mergeCell ref="B28:C28"/>
    <mergeCell ref="B29:C29"/>
    <mergeCell ref="B6:E6"/>
    <mergeCell ref="B8:C8"/>
    <mergeCell ref="B9:C9"/>
    <mergeCell ref="B10:C10"/>
    <mergeCell ref="B11:C11"/>
    <mergeCell ref="B7:C7"/>
    <mergeCell ref="B15:E15"/>
    <mergeCell ref="B16:C16"/>
    <mergeCell ref="B17:C17"/>
    <mergeCell ref="B13:C13"/>
    <mergeCell ref="D28:E28"/>
    <mergeCell ref="D29:E29"/>
    <mergeCell ref="D30:E30"/>
    <mergeCell ref="D31:E31"/>
    <mergeCell ref="D32:E32"/>
    <mergeCell ref="C73:D73"/>
    <mergeCell ref="C74:D74"/>
    <mergeCell ref="D7:E7"/>
    <mergeCell ref="D8:E8"/>
    <mergeCell ref="D9:E9"/>
    <mergeCell ref="D10:E10"/>
    <mergeCell ref="D11:E11"/>
    <mergeCell ref="D12:E12"/>
    <mergeCell ref="D13:E13"/>
    <mergeCell ref="D16:E16"/>
    <mergeCell ref="D17:E17"/>
    <mergeCell ref="D18:E18"/>
    <mergeCell ref="D19:E19"/>
    <mergeCell ref="D20:E20"/>
    <mergeCell ref="D21:E21"/>
    <mergeCell ref="D22:E22"/>
    <mergeCell ref="B18:C18"/>
    <mergeCell ref="B19:C19"/>
    <mergeCell ref="B20:C20"/>
    <mergeCell ref="D38:E38"/>
    <mergeCell ref="D39:E39"/>
    <mergeCell ref="D42:E42"/>
    <mergeCell ref="D43:E43"/>
    <mergeCell ref="D44:E44"/>
    <mergeCell ref="D33:E33"/>
    <mergeCell ref="D34:E34"/>
    <mergeCell ref="D35:E35"/>
    <mergeCell ref="D36:E36"/>
    <mergeCell ref="D37:E37"/>
    <mergeCell ref="A74:B74"/>
    <mergeCell ref="D59:E59"/>
    <mergeCell ref="D60:E60"/>
    <mergeCell ref="D61:E61"/>
    <mergeCell ref="D54:E54"/>
    <mergeCell ref="D55:E55"/>
    <mergeCell ref="D56:E56"/>
    <mergeCell ref="D57:E57"/>
    <mergeCell ref="D58:E58"/>
    <mergeCell ref="C64:D64"/>
    <mergeCell ref="C65:D65"/>
    <mergeCell ref="C66:D66"/>
    <mergeCell ref="C67:D67"/>
    <mergeCell ref="C68:D68"/>
    <mergeCell ref="C69:D69"/>
    <mergeCell ref="C70:D70"/>
    <mergeCell ref="C71:D71"/>
    <mergeCell ref="C72:D72"/>
    <mergeCell ref="A64:B64"/>
    <mergeCell ref="A65:B65"/>
    <mergeCell ref="A66:B66"/>
    <mergeCell ref="A67:B67"/>
    <mergeCell ref="A68:B68"/>
    <mergeCell ref="A69:B69"/>
    <mergeCell ref="A70:B70"/>
    <mergeCell ref="A72:B72"/>
    <mergeCell ref="A73:B7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Specifikacija naročila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Mateja Kreačič Ajster</dc:creator>
  <cp:lastModifiedBy>Vilma Zupančič</cp:lastModifiedBy>
  <cp:lastPrinted>2020-02-05T09:08:42Z</cp:lastPrinted>
  <dcterms:created xsi:type="dcterms:W3CDTF">2020-01-22T09:43:18Z</dcterms:created>
  <dcterms:modified xsi:type="dcterms:W3CDTF">2020-02-05T09:33:40Z</dcterms:modified>
</cp:coreProperties>
</file>