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727"/>
  <workbookPr defaultThemeVersion="124226"/>
  <mc:AlternateContent xmlns:mc="http://schemas.openxmlformats.org/markup-compatibility/2006">
    <mc:Choice Requires="x15">
      <x15ac:absPath xmlns:x15ac="http://schemas.microsoft.com/office/spreadsheetml/2010/11/ac" url="C:\Users\vilma.zupancic\OneDrive - Obcina Brezice\SLUZBA\JAVNA NAROČILA\NMV\OKIGJS\Komunalno opremljanje Trnje\Popisi del\"/>
    </mc:Choice>
  </mc:AlternateContent>
  <xr:revisionPtr revIDLastSave="9" documentId="11_1B202F7EB0FCC5987F671509FBBBADDD5579E04A" xr6:coauthVersionLast="43" xr6:coauthVersionMax="43" xr10:uidLastSave="{852259A1-7ADA-4A79-9268-519E886C7E5C}"/>
  <bookViews>
    <workbookView xWindow="-120" yWindow="-120" windowWidth="25440" windowHeight="15390" xr2:uid="{00000000-000D-0000-FFFF-FFFF00000000}"/>
  </bookViews>
  <sheets>
    <sheet name="POPIS DEL 1 Faza" sheetId="7" r:id="rId1"/>
  </sheets>
  <definedNames>
    <definedName name="_xlnm.Print_Area" localSheetId="0">'POPIS DEL 1 Faza'!$A$1:$F$110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61" i="7" l="1"/>
  <c r="F106" i="7" l="1"/>
  <c r="F105" i="7"/>
  <c r="F94" i="7" l="1"/>
  <c r="F100" i="7"/>
  <c r="F102" i="7"/>
  <c r="F98" i="7"/>
  <c r="F92" i="7"/>
  <c r="F96" i="7"/>
  <c r="F33" i="7" l="1"/>
  <c r="F39" i="7"/>
  <c r="F37" i="7"/>
  <c r="F35" i="7"/>
  <c r="F41" i="7"/>
  <c r="F43" i="7"/>
  <c r="F75" i="7"/>
  <c r="F83" i="7"/>
  <c r="F73" i="7"/>
  <c r="F77" i="7"/>
  <c r="F87" i="7"/>
  <c r="F65" i="7"/>
  <c r="F59" i="7"/>
  <c r="F63" i="7"/>
  <c r="F69" i="7"/>
  <c r="F67" i="7"/>
  <c r="F79" i="7"/>
  <c r="F47" i="7"/>
  <c r="F49" i="7"/>
  <c r="F51" i="7"/>
  <c r="F53" i="7"/>
  <c r="F89" i="7" l="1"/>
  <c r="F109" i="7" l="1"/>
  <c r="F14" i="7" s="1"/>
  <c r="F13" i="7"/>
  <c r="F16" i="7" l="1"/>
</calcChain>
</file>

<file path=xl/sharedStrings.xml><?xml version="1.0" encoding="utf-8"?>
<sst xmlns="http://schemas.openxmlformats.org/spreadsheetml/2006/main" count="128" uniqueCount="97">
  <si>
    <t>m1</t>
  </si>
  <si>
    <t>Poz.</t>
  </si>
  <si>
    <t>Opis</t>
  </si>
  <si>
    <t>EM</t>
  </si>
  <si>
    <t>Količina</t>
  </si>
  <si>
    <t>cena/EM</t>
  </si>
  <si>
    <t>vrednost</t>
  </si>
  <si>
    <t>OBJEKT:</t>
  </si>
  <si>
    <t>VSEBINA:</t>
  </si>
  <si>
    <t>Vrednost</t>
  </si>
  <si>
    <t>2.1</t>
  </si>
  <si>
    <t>Strojne instalacije</t>
  </si>
  <si>
    <t>2.2</t>
  </si>
  <si>
    <t>Ostalo k strojnim instalacijam</t>
  </si>
  <si>
    <t>SKUPAJ</t>
  </si>
  <si>
    <t>OPOMBE:</t>
  </si>
  <si>
    <t>- Vse naprave in elementi v popisu materiala in del so navedeni kot  primer (kot npr.). S privolitvijo investitorja se lahko vse naprave nadomesti z ustreznimi.</t>
  </si>
  <si>
    <t>- Vse naprave in elemente se mora dobaviti z vsemi ustreznimi certifikati, atesti, garancijami, navodili za obratovanje, vzdrževanje, posluževanje in servisiranje ter funkcionalno shemo izvedenega stanja.</t>
  </si>
  <si>
    <t>- Pri vseh napravah je potrebno upoštevati stroške vseh preizkusov, izpiranja in dezinfekcije (pri vodovodu), zagona, meritev in nastavitev obratovalnih količin vključno s pridobitvijo ustreznih certifikatov s strani pooblaščenih institucij.</t>
  </si>
  <si>
    <t>- Pri izvedbi je potrebno upoštevati stroške vseh pripravljalnih in zaključnih del (vključno z usklajevanjem z ostalimi izvajalci na objektu) ter vse transportne, zavarovalne in ostale splošne stroške.</t>
  </si>
  <si>
    <t>- Pri vseh elementih je potrebno upoštevati ves montažni in tesnilni material.</t>
  </si>
  <si>
    <t>kpl</t>
  </si>
  <si>
    <t>kos</t>
  </si>
  <si>
    <t>ur</t>
  </si>
  <si>
    <t>Ostala manjša dela po pisnem naročilu nadzornega organa in potrdilu investitorja.</t>
  </si>
  <si>
    <t>ur KV</t>
  </si>
  <si>
    <t>ur PKV</t>
  </si>
  <si>
    <t>STROJNE INSTALACIJE</t>
  </si>
  <si>
    <t>v ceni vsake posamezne postavke je zajeta nabava, prenosi in transporti, pripravljalna dela, zarisovanje, montaža, tlačni preizkus, pomožna ter zaključna dela, regulacija, pleskanje in antikorozijska zaščita vseh nezaščitenih fazonov in armatur, ves drobni montažni, obešalni in pritrdilni material ter tesnila, preizkusno obratovanje, zagon, transportni in malipunativni stroški.
opomba: vsa armatura PN 16 bar!</t>
  </si>
  <si>
    <t>2.1.1</t>
  </si>
  <si>
    <t>2.1.2</t>
  </si>
  <si>
    <t>2.1.3</t>
  </si>
  <si>
    <t>2.1.4</t>
  </si>
  <si>
    <t>2.1.5</t>
  </si>
  <si>
    <t>2.1.6</t>
  </si>
  <si>
    <t>2.1.7</t>
  </si>
  <si>
    <t>2.1.20</t>
  </si>
  <si>
    <t>2.1.21</t>
  </si>
  <si>
    <t>Vodovodne PE cevi in zaščitne cevi</t>
  </si>
  <si>
    <t>2.1.22</t>
  </si>
  <si>
    <t>Dobava in vgradnja vodovodne cevi iz politilena PE 100 d 32/26 mm PN 16bar,. V ceni postavke všteta nabava, transport, razrez, razvitje po predpisih proizvajalca, v dolžino všteto vijuganje +3%, …</t>
  </si>
  <si>
    <t>Dobava in vgradnja vodovodne cevi iz politilena PE 100 d 90/73,6 mm PN 16bar,. V ceni postavke všteta nabava, transport, razrez, razvitje po predpisih proizvajalca, v dolžino všteto vijuganje +3%, …</t>
  </si>
  <si>
    <t>Spojni material za vodovodne PE cevi</t>
  </si>
  <si>
    <t>iJOINT T KOS 32-32-32</t>
  </si>
  <si>
    <t>iJOINT REDUCIRNA SPOJKA   50-32</t>
  </si>
  <si>
    <t>iJOINT KONČNA KAPA   32</t>
  </si>
  <si>
    <t xml:space="preserve">Fazonski kosi iz nodularne litine </t>
  </si>
  <si>
    <t>Fazonski komadi iz duktilne nodularne litine (NL) za tlak 10 bar,po ISO 2531; znotraj cementirano po ISO 4179, zunaj vroče cinkana po ISO 8179 in bitumenizirano, klasa K9, Vi-spoj, s tesnilnim in montažnim materialom</t>
  </si>
  <si>
    <t>Xi DN 50/2''</t>
  </si>
  <si>
    <t>Xi DN 80/2''</t>
  </si>
  <si>
    <t>MJ 3057 DN 150 (154-192) E</t>
  </si>
  <si>
    <t>MJ 3057 DN 80 (84-105) E</t>
  </si>
  <si>
    <t>Požarna varnost</t>
  </si>
  <si>
    <t>HIDRANT nadzemni  DN 80/1000 L INOX; lomni</t>
  </si>
  <si>
    <t xml:space="preserve">SKUPAJ 2.1: STROJNE INSTALACIJE </t>
  </si>
  <si>
    <t>OSTALO K STROJNIM INSTALACIJAM</t>
  </si>
  <si>
    <t>2.2.1</t>
  </si>
  <si>
    <t>Komplet črpanje talne vode iz gradbene jame med izkopom, vgradnjo in zasipom. Nivo talne vode je potrebno vzdrževati pod planumom izkopa. Obračun dejanskih ur delovanja ene črpalke ne glede na  potrebno kapaciteto črpanja.</t>
  </si>
  <si>
    <t>2.2.3</t>
  </si>
  <si>
    <t>2.2.4</t>
  </si>
  <si>
    <t>2.2.5</t>
  </si>
  <si>
    <t>Dezinfekcija in izpiranje primarnega cevovoda po izvršeni tlačni probi in dokončni montaži.
Profil cevi od DN 125 do vključno DN 150.</t>
  </si>
  <si>
    <t>2.2.6</t>
  </si>
  <si>
    <t>Dezinfekcija in izpiranje sekundarnega cevovoda po izvršeni tlačni probi in dokončni montaži.
Profil cevi do vključno DN 100.</t>
  </si>
  <si>
    <t>2.2.7</t>
  </si>
  <si>
    <t>Izvedba prevezave novozgrajenega cevovoda na obstoječe vode. Upoštevati zapranje in odpiranje vode, obveščanje o zapori, odzračevanje, .. V kompletu z vsem potrebnim materialom.</t>
  </si>
  <si>
    <t>SKUPAJ 2.2: OSTALO K STROJNIM INSTALACIJAM</t>
  </si>
  <si>
    <t xml:space="preserve">Cestna kapa LTŽ DN 125 VODA, obbetonirana; dobava in vgradnja </t>
  </si>
  <si>
    <t>2.1.8</t>
  </si>
  <si>
    <t>2.1.9</t>
  </si>
  <si>
    <t>2.1.10</t>
  </si>
  <si>
    <t>2.1.11</t>
  </si>
  <si>
    <t>2.1.12</t>
  </si>
  <si>
    <t>2.1.13</t>
  </si>
  <si>
    <t>2.1.14</t>
  </si>
  <si>
    <t>Zaščitna cev stigmaflex fi 50 (za cevi PE d32, PE d40; ocena 10% dolžine)</t>
  </si>
  <si>
    <t>Zaščitna cev stigmaflex fi 75 (za cevi PE d50; ocena 10% dolžine)</t>
  </si>
  <si>
    <t>Zaščitna cev PVC UK DN 125 SN 4 enoslojna  (za cevi PE d90; ocena 5% dolžine)</t>
  </si>
  <si>
    <t>2.1.15</t>
  </si>
  <si>
    <t>2.1.16</t>
  </si>
  <si>
    <t>2.1.17</t>
  </si>
  <si>
    <t>2.1.18</t>
  </si>
  <si>
    <t>2.1.19</t>
  </si>
  <si>
    <t>Armature</t>
  </si>
  <si>
    <t>LTŽ pokrovi, cestne kape, lestve</t>
  </si>
  <si>
    <t>Tlačni preizkus sekundarnega PE cevovoda po veljavnih standardih za posamezne vrste cevovoda, po navodilih proizvajalca in zahtevah nadzornega organa.
Profil cevi ob PE d32 do vključno PE d63.</t>
  </si>
  <si>
    <t>Tlačni preizkus primarnega duktilnega in PE cevovoda po veljavnih standardih za posamezne vrste cevovoda, po navodilih proizvajalca in zahtevah nadzornega organa.
Profil cevi od DN 80 do vključno DN 200, ter PE d90 do PE d160.</t>
  </si>
  <si>
    <t>T-KOS DN 80/80, z vrtlj.prir.</t>
  </si>
  <si>
    <t>T-KOS DN 80/50, z vrtlj.prir.</t>
  </si>
  <si>
    <t>Dobava in vgradnja vodovodne cevi iz politilena PE 100 d 50/40 mm PN 16bar,. V ceni postavke všteta nabava, transport, razrez, razvitje po predpisih proizvajalca, v dolžino všteto vijuganje +3%, …</t>
  </si>
  <si>
    <t>iJOINT SPOJ ZUNANJI NAVOJ 2'' - 32</t>
  </si>
  <si>
    <t>T-KOS DN 150/80, z vrtlj.prir.</t>
  </si>
  <si>
    <t>T-KOS DN 150/50, z vrtlj.prir.</t>
  </si>
  <si>
    <t>EV ZASUN F4 DN 80; dobava in vgradnja</t>
  </si>
  <si>
    <t>VGRADNA GARNITURA DN 65-80 TELESKOP. H = 0,7-1,2m; dobava in vgradnja, komplet z zaščitno cevjo PVC d160</t>
  </si>
  <si>
    <t>Opremljanje zemljišč za gradnjo na Kregarjevi ulici v Trnju; 1. faza</t>
  </si>
  <si>
    <t>2.2.2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</si>
</sst>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_)"/>
    <numFmt numFmtId="165" formatCode="#,##0.00\ [$€-1]"/>
    <numFmt numFmtId="166" formatCode="0.00_)"/>
    <numFmt numFmtId="167" formatCode="0.0"/>
  </numFmts>
  <fonts count="13" x14ac:knownFonts="1">
    <font>
      <sz val="11"/>
      <color theme="1"/>
      <name val="Calibri"/>
      <family val="2"/>
      <charset val="238"/>
      <scheme val="minor"/>
    </font>
    <font>
      <b/>
      <sz val="10"/>
      <name val="Arial"/>
      <family val="2"/>
      <charset val="238"/>
    </font>
    <font>
      <sz val="10"/>
      <color indexed="10"/>
      <name val="Arial"/>
      <family val="2"/>
      <charset val="238"/>
    </font>
    <font>
      <sz val="10"/>
      <name val="Arial"/>
      <family val="2"/>
      <charset val="238"/>
    </font>
    <font>
      <sz val="10"/>
      <name val="Arial CE"/>
    </font>
    <font>
      <b/>
      <sz val="10"/>
      <color indexed="10"/>
      <name val="Arial"/>
      <family val="2"/>
      <charset val="238"/>
    </font>
    <font>
      <sz val="10"/>
      <color rgb="FFFF0000"/>
      <name val="Arial"/>
      <family val="2"/>
      <charset val="238"/>
    </font>
    <font>
      <sz val="11"/>
      <name val="Arial"/>
      <family val="2"/>
      <charset val="238"/>
    </font>
    <font>
      <b/>
      <sz val="11"/>
      <name val="Arial"/>
      <family val="2"/>
      <charset val="238"/>
    </font>
    <font>
      <u/>
      <sz val="10"/>
      <name val="Arial"/>
      <family val="2"/>
      <charset val="238"/>
    </font>
    <font>
      <u/>
      <sz val="10"/>
      <color indexed="10"/>
      <name val="Arial"/>
      <family val="2"/>
      <charset val="238"/>
    </font>
    <font>
      <sz val="10"/>
      <color theme="4"/>
      <name val="Arial"/>
      <family val="2"/>
      <charset val="238"/>
    </font>
    <font>
      <sz val="8"/>
      <name val="Calibri"/>
      <family val="2"/>
      <charset val="238"/>
      <scheme val="minor"/>
    </font>
  </fonts>
  <fills count="5">
    <fill>
      <patternFill patternType="none"/>
    </fill>
    <fill>
      <patternFill patternType="gray125"/>
    </fill>
    <fill>
      <patternFill patternType="solid">
        <fgColor indexed="31"/>
        <bgColor indexed="64"/>
      </patternFill>
    </fill>
    <fill>
      <patternFill patternType="solid">
        <fgColor theme="0"/>
        <bgColor indexed="64"/>
      </patternFill>
    </fill>
    <fill>
      <patternFill patternType="solid">
        <fgColor theme="0" tint="-0.14999847407452621"/>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s>
  <cellStyleXfs count="3">
    <xf numFmtId="0" fontId="0" fillId="0" borderId="0"/>
    <xf numFmtId="0" fontId="4" fillId="0" borderId="0"/>
    <xf numFmtId="0" fontId="3" fillId="0" borderId="0"/>
  </cellStyleXfs>
  <cellXfs count="110">
    <xf numFmtId="0" fontId="0" fillId="0" borderId="0" xfId="0"/>
    <xf numFmtId="0" fontId="3" fillId="0" borderId="0" xfId="0" applyFont="1" applyFill="1" applyBorder="1"/>
    <xf numFmtId="0" fontId="2" fillId="0" borderId="0" xfId="0" applyFont="1" applyFill="1" applyBorder="1"/>
    <xf numFmtId="0" fontId="1" fillId="0" borderId="0" xfId="0" applyFont="1" applyFill="1" applyBorder="1"/>
    <xf numFmtId="0" fontId="3" fillId="0" borderId="0" xfId="0" applyFont="1" applyFill="1" applyBorder="1" applyAlignment="1">
      <alignment horizontal="left"/>
    </xf>
    <xf numFmtId="164" fontId="3" fillId="0" borderId="0" xfId="0" applyNumberFormat="1" applyFont="1" applyFill="1" applyBorder="1"/>
    <xf numFmtId="0" fontId="3" fillId="0" borderId="0" xfId="0" applyFont="1" applyFill="1"/>
    <xf numFmtId="0" fontId="1" fillId="0" borderId="5" xfId="0" applyFont="1" applyFill="1" applyBorder="1" applyAlignment="1">
      <alignment horizontal="center"/>
    </xf>
    <xf numFmtId="0" fontId="1" fillId="0" borderId="6" xfId="0" applyFont="1" applyFill="1" applyBorder="1" applyAlignment="1">
      <alignment horizontal="center"/>
    </xf>
    <xf numFmtId="0" fontId="7" fillId="0" borderId="0" xfId="0" applyFont="1" applyFill="1"/>
    <xf numFmtId="0" fontId="7" fillId="0" borderId="7" xfId="0" applyFont="1" applyFill="1" applyBorder="1"/>
    <xf numFmtId="0" fontId="1" fillId="0" borderId="0" xfId="0" applyFont="1" applyFill="1" applyBorder="1" applyAlignment="1">
      <alignment horizontal="left"/>
    </xf>
    <xf numFmtId="0" fontId="8" fillId="0" borderId="0" xfId="0" applyFont="1" applyFill="1" applyBorder="1" applyAlignment="1">
      <alignment horizontal="left" wrapText="1"/>
    </xf>
    <xf numFmtId="165" fontId="1" fillId="0" borderId="0" xfId="0" applyNumberFormat="1" applyFont="1" applyFill="1" applyBorder="1" applyAlignment="1" applyProtection="1">
      <alignment horizontal="right"/>
    </xf>
    <xf numFmtId="164" fontId="3" fillId="0" borderId="0" xfId="0" applyNumberFormat="1" applyFont="1" applyFill="1" applyBorder="1" applyProtection="1"/>
    <xf numFmtId="0" fontId="8" fillId="0" borderId="0" xfId="0" quotePrefix="1" applyFont="1" applyFill="1" applyBorder="1" applyAlignment="1">
      <alignment horizontal="left" wrapText="1"/>
    </xf>
    <xf numFmtId="0" fontId="1" fillId="0" borderId="3" xfId="0" applyFont="1" applyFill="1" applyBorder="1" applyAlignment="1">
      <alignment horizontal="center"/>
    </xf>
    <xf numFmtId="0" fontId="1" fillId="0" borderId="9" xfId="0" applyFont="1" applyFill="1" applyBorder="1" applyAlignment="1">
      <alignment horizontal="center"/>
    </xf>
    <xf numFmtId="16" fontId="3" fillId="0" borderId="1" xfId="0" quotePrefix="1" applyNumberFormat="1" applyFont="1" applyFill="1" applyBorder="1" applyAlignment="1">
      <alignment horizontal="left"/>
    </xf>
    <xf numFmtId="0" fontId="3" fillId="0" borderId="7" xfId="0" applyFont="1" applyFill="1" applyBorder="1"/>
    <xf numFmtId="164" fontId="3" fillId="0" borderId="7" xfId="0" applyNumberFormat="1" applyFont="1" applyFill="1" applyBorder="1" applyProtection="1"/>
    <xf numFmtId="16" fontId="1" fillId="2" borderId="1" xfId="0" quotePrefix="1" applyNumberFormat="1" applyFont="1" applyFill="1" applyBorder="1" applyAlignment="1">
      <alignment horizontal="left"/>
    </xf>
    <xf numFmtId="0" fontId="8" fillId="2" borderId="7" xfId="0" applyFont="1" applyFill="1" applyBorder="1"/>
    <xf numFmtId="0" fontId="3" fillId="2" borderId="7" xfId="0" applyFont="1" applyFill="1" applyBorder="1"/>
    <xf numFmtId="164" fontId="3" fillId="2" borderId="7" xfId="0" applyNumberFormat="1" applyFont="1" applyFill="1" applyBorder="1" applyProtection="1"/>
    <xf numFmtId="0" fontId="3" fillId="0" borderId="0" xfId="0" quotePrefix="1" applyFont="1" applyFill="1" applyBorder="1" applyAlignment="1">
      <alignment horizontal="left" wrapText="1"/>
    </xf>
    <xf numFmtId="0" fontId="3" fillId="0" borderId="2" xfId="0" applyFont="1" applyFill="1" applyBorder="1" applyAlignment="1">
      <alignment horizontal="left"/>
    </xf>
    <xf numFmtId="0" fontId="3" fillId="0" borderId="2" xfId="0" applyFont="1" applyFill="1" applyBorder="1"/>
    <xf numFmtId="164" fontId="3" fillId="0" borderId="2" xfId="0" applyNumberFormat="1" applyFont="1" applyFill="1" applyBorder="1"/>
    <xf numFmtId="0" fontId="1" fillId="0" borderId="4" xfId="0" quotePrefix="1" applyFont="1" applyFill="1" applyBorder="1" applyAlignment="1">
      <alignment horizontal="left" vertical="top"/>
    </xf>
    <xf numFmtId="0" fontId="1" fillId="0" borderId="7" xfId="0" applyFont="1" applyFill="1" applyBorder="1" applyAlignment="1">
      <alignment horizontal="left"/>
    </xf>
    <xf numFmtId="0" fontId="9" fillId="0" borderId="7" xfId="0" applyFont="1" applyFill="1" applyBorder="1"/>
    <xf numFmtId="164" fontId="9" fillId="0" borderId="7" xfId="0" applyNumberFormat="1" applyFont="1" applyFill="1" applyBorder="1"/>
    <xf numFmtId="0" fontId="3" fillId="0" borderId="13" xfId="0" applyFont="1" applyFill="1" applyBorder="1" applyAlignment="1" applyProtection="1">
      <alignment horizontal="left" vertical="top"/>
    </xf>
    <xf numFmtId="0" fontId="3" fillId="0" borderId="13" xfId="0" applyFont="1" applyFill="1" applyBorder="1" applyAlignment="1">
      <alignment horizontal="left"/>
    </xf>
    <xf numFmtId="0" fontId="3" fillId="0" borderId="13" xfId="0" applyFont="1" applyFill="1" applyBorder="1"/>
    <xf numFmtId="164" fontId="3" fillId="0" borderId="12" xfId="0" applyNumberFormat="1" applyFont="1" applyFill="1" applyBorder="1"/>
    <xf numFmtId="0" fontId="2" fillId="0" borderId="0" xfId="0" applyFont="1" applyFill="1"/>
    <xf numFmtId="166" fontId="3" fillId="0" borderId="12" xfId="0" applyNumberFormat="1" applyFont="1" applyFill="1" applyBorder="1" applyProtection="1"/>
    <xf numFmtId="0" fontId="3" fillId="0" borderId="13" xfId="0" applyFont="1" applyFill="1" applyBorder="1" applyAlignment="1">
      <alignment horizontal="left" vertical="top" wrapText="1"/>
    </xf>
    <xf numFmtId="0" fontId="3" fillId="0" borderId="13" xfId="0" applyFont="1" applyFill="1" applyBorder="1" applyAlignment="1" applyProtection="1">
      <alignment horizontal="left"/>
    </xf>
    <xf numFmtId="0" fontId="3" fillId="0" borderId="13" xfId="0" quotePrefix="1" applyFont="1" applyFill="1" applyBorder="1" applyAlignment="1" applyProtection="1">
      <alignment horizontal="left" vertical="top"/>
    </xf>
    <xf numFmtId="164" fontId="2" fillId="0" borderId="12" xfId="0" applyNumberFormat="1" applyFont="1" applyFill="1" applyBorder="1" applyProtection="1"/>
    <xf numFmtId="0" fontId="6" fillId="0" borderId="13" xfId="0" applyFont="1" applyFill="1" applyBorder="1" applyAlignment="1">
      <alignment horizontal="left" vertical="top" wrapText="1"/>
    </xf>
    <xf numFmtId="0" fontId="1" fillId="0" borderId="13" xfId="0" applyFont="1" applyFill="1" applyBorder="1" applyAlignment="1" applyProtection="1">
      <alignment horizontal="left"/>
    </xf>
    <xf numFmtId="0" fontId="1" fillId="0" borderId="13" xfId="0" applyFont="1" applyFill="1" applyBorder="1"/>
    <xf numFmtId="0" fontId="2" fillId="0" borderId="14" xfId="0" applyFont="1" applyFill="1" applyBorder="1" applyAlignment="1">
      <alignment horizontal="left" vertical="top" wrapText="1"/>
    </xf>
    <xf numFmtId="0" fontId="2" fillId="0" borderId="14" xfId="0" applyFont="1" applyFill="1" applyBorder="1"/>
    <xf numFmtId="165" fontId="1" fillId="0" borderId="15" xfId="0" applyNumberFormat="1" applyFont="1" applyFill="1" applyBorder="1" applyProtection="1"/>
    <xf numFmtId="0" fontId="10" fillId="0" borderId="0" xfId="0" applyFont="1" applyFill="1"/>
    <xf numFmtId="0" fontId="2" fillId="0" borderId="13" xfId="0" applyFont="1" applyFill="1" applyBorder="1" applyAlignment="1" applyProtection="1">
      <alignment horizontal="left" vertical="top"/>
    </xf>
    <xf numFmtId="0" fontId="2" fillId="0" borderId="13" xfId="0" applyFont="1" applyFill="1" applyBorder="1" applyAlignment="1" applyProtection="1">
      <alignment horizontal="left"/>
    </xf>
    <xf numFmtId="0" fontId="2" fillId="0" borderId="13" xfId="0" applyFont="1" applyFill="1" applyBorder="1"/>
    <xf numFmtId="164" fontId="3" fillId="0" borderId="12" xfId="0" applyNumberFormat="1" applyFont="1" applyFill="1" applyBorder="1" applyProtection="1"/>
    <xf numFmtId="164" fontId="2" fillId="0" borderId="12" xfId="0" applyNumberFormat="1" applyFont="1" applyFill="1" applyBorder="1"/>
    <xf numFmtId="0" fontId="3" fillId="4" borderId="13" xfId="0" applyFont="1" applyFill="1" applyBorder="1"/>
    <xf numFmtId="166" fontId="3" fillId="4" borderId="12" xfId="0" applyNumberFormat="1" applyFont="1" applyFill="1" applyBorder="1" applyProtection="1"/>
    <xf numFmtId="0" fontId="2" fillId="0" borderId="13" xfId="0" applyFont="1" applyFill="1" applyBorder="1" applyAlignment="1">
      <alignment horizontal="left"/>
    </xf>
    <xf numFmtId="0" fontId="3" fillId="4" borderId="13" xfId="0" applyFont="1" applyFill="1" applyBorder="1" applyAlignment="1" applyProtection="1">
      <alignment horizontal="left" vertical="top"/>
    </xf>
    <xf numFmtId="0" fontId="1" fillId="4" borderId="13" xfId="0" applyFont="1" applyFill="1" applyBorder="1" applyAlignment="1" applyProtection="1">
      <alignment horizontal="left"/>
    </xf>
    <xf numFmtId="49" fontId="3" fillId="0" borderId="13" xfId="0" applyNumberFormat="1" applyFont="1" applyFill="1" applyBorder="1" applyAlignment="1">
      <alignment horizontal="left" vertical="top"/>
    </xf>
    <xf numFmtId="0" fontId="2" fillId="0" borderId="13" xfId="0" applyFont="1" applyFill="1" applyBorder="1" applyAlignment="1">
      <alignment horizontal="left" vertical="top" wrapText="1"/>
    </xf>
    <xf numFmtId="0" fontId="3" fillId="0" borderId="13" xfId="2" applyFont="1" applyFill="1" applyBorder="1" applyAlignment="1">
      <alignment horizontal="left" vertical="top" wrapText="1"/>
    </xf>
    <xf numFmtId="164" fontId="3" fillId="0" borderId="13" xfId="0" applyNumberFormat="1" applyFont="1" applyFill="1" applyBorder="1"/>
    <xf numFmtId="0" fontId="3" fillId="0" borderId="12" xfId="0" applyFont="1" applyFill="1" applyBorder="1"/>
    <xf numFmtId="0" fontId="11" fillId="0" borderId="13" xfId="0" applyFont="1" applyFill="1" applyBorder="1"/>
    <xf numFmtId="0" fontId="1" fillId="0" borderId="16" xfId="0" applyFont="1" applyFill="1" applyBorder="1" applyAlignment="1">
      <alignment horizontal="left" vertical="top"/>
    </xf>
    <xf numFmtId="0" fontId="1" fillId="0" borderId="17" xfId="0" applyFont="1" applyFill="1" applyBorder="1" applyAlignment="1">
      <alignment horizontal="left"/>
    </xf>
    <xf numFmtId="0" fontId="9" fillId="0" borderId="17" xfId="0" applyFont="1" applyFill="1" applyBorder="1"/>
    <xf numFmtId="164" fontId="9" fillId="0" borderId="17" xfId="0" applyNumberFormat="1" applyFont="1" applyFill="1" applyBorder="1"/>
    <xf numFmtId="49" fontId="1" fillId="0" borderId="4" xfId="0" applyNumberFormat="1" applyFont="1" applyFill="1" applyBorder="1" applyAlignment="1">
      <alignment horizontal="left" vertical="top"/>
    </xf>
    <xf numFmtId="0" fontId="1" fillId="0" borderId="13" xfId="0" applyFont="1" applyFill="1" applyBorder="1" applyAlignment="1" applyProtection="1">
      <alignment horizontal="left" vertical="top"/>
    </xf>
    <xf numFmtId="164" fontId="5" fillId="0" borderId="12" xfId="0" applyNumberFormat="1" applyFont="1" applyFill="1" applyBorder="1" applyProtection="1"/>
    <xf numFmtId="0" fontId="3" fillId="0" borderId="14" xfId="0" quotePrefix="1" applyFont="1" applyFill="1" applyBorder="1" applyAlignment="1" applyProtection="1">
      <alignment horizontal="left" vertical="top"/>
    </xf>
    <xf numFmtId="10" fontId="2" fillId="0" borderId="14" xfId="0" applyNumberFormat="1" applyFont="1" applyFill="1" applyBorder="1" applyProtection="1"/>
    <xf numFmtId="167" fontId="3" fillId="0" borderId="13" xfId="0" applyNumberFormat="1" applyFont="1" applyFill="1" applyBorder="1"/>
    <xf numFmtId="0" fontId="6" fillId="3" borderId="13" xfId="0" applyFont="1" applyFill="1" applyBorder="1" applyAlignment="1" applyProtection="1">
      <alignment horizontal="left"/>
    </xf>
    <xf numFmtId="0" fontId="2" fillId="0" borderId="0" xfId="0" applyFont="1" applyFill="1" applyBorder="1" applyAlignment="1">
      <alignment horizontal="left"/>
    </xf>
    <xf numFmtId="164" fontId="2" fillId="0" borderId="0" xfId="0" applyNumberFormat="1" applyFont="1" applyFill="1" applyBorder="1"/>
    <xf numFmtId="1" fontId="3" fillId="0" borderId="13" xfId="0" applyNumberFormat="1" applyFont="1" applyFill="1" applyBorder="1"/>
    <xf numFmtId="1" fontId="3" fillId="4" borderId="12" xfId="0" applyNumberFormat="1" applyFont="1" applyFill="1" applyBorder="1" applyProtection="1"/>
    <xf numFmtId="1" fontId="3" fillId="0" borderId="13" xfId="0" applyNumberFormat="1" applyFont="1" applyFill="1" applyBorder="1" applyAlignment="1">
      <alignment wrapText="1"/>
    </xf>
    <xf numFmtId="0" fontId="1" fillId="0" borderId="10" xfId="0" applyFont="1" applyFill="1" applyBorder="1" applyAlignment="1">
      <alignment horizontal="center"/>
    </xf>
    <xf numFmtId="0" fontId="3" fillId="0" borderId="11" xfId="0" applyFont="1" applyFill="1" applyBorder="1" applyAlignment="1">
      <alignment horizontal="center"/>
    </xf>
    <xf numFmtId="165" fontId="3" fillId="0" borderId="0" xfId="0" applyNumberFormat="1" applyFont="1" applyFill="1" applyBorder="1" applyAlignment="1">
      <alignment horizontal="right"/>
    </xf>
    <xf numFmtId="165" fontId="3" fillId="0" borderId="0" xfId="0" applyNumberFormat="1" applyFont="1" applyFill="1" applyBorder="1" applyAlignment="1" applyProtection="1">
      <alignment horizontal="right"/>
    </xf>
    <xf numFmtId="165" fontId="1" fillId="0" borderId="0" xfId="0" applyNumberFormat="1" applyFont="1" applyFill="1" applyBorder="1" applyProtection="1"/>
    <xf numFmtId="165" fontId="3" fillId="0" borderId="0" xfId="0" applyNumberFormat="1" applyFont="1" applyFill="1" applyBorder="1" applyProtection="1"/>
    <xf numFmtId="164" fontId="3" fillId="0" borderId="4" xfId="0" applyNumberFormat="1" applyFont="1" applyFill="1" applyBorder="1" applyProtection="1"/>
    <xf numFmtId="165" fontId="1" fillId="0" borderId="8" xfId="0" applyNumberFormat="1" applyFont="1" applyFill="1" applyBorder="1" applyAlignment="1" applyProtection="1">
      <alignment horizontal="right"/>
    </xf>
    <xf numFmtId="165" fontId="1" fillId="3" borderId="4" xfId="0" applyNumberFormat="1" applyFont="1" applyFill="1" applyBorder="1" applyAlignment="1" applyProtection="1">
      <alignment horizontal="right"/>
    </xf>
    <xf numFmtId="165" fontId="1" fillId="3" borderId="8" xfId="0" applyNumberFormat="1" applyFont="1" applyFill="1" applyBorder="1" applyAlignment="1">
      <alignment horizontal="right"/>
    </xf>
    <xf numFmtId="165" fontId="3" fillId="0" borderId="2" xfId="0" applyNumberFormat="1" applyFont="1" applyFill="1" applyBorder="1" applyAlignment="1">
      <alignment horizontal="right"/>
    </xf>
    <xf numFmtId="165" fontId="1" fillId="0" borderId="5" xfId="0" applyNumberFormat="1" applyFont="1" applyFill="1" applyBorder="1" applyAlignment="1">
      <alignment horizontal="center"/>
    </xf>
    <xf numFmtId="165" fontId="3" fillId="0" borderId="1" xfId="0" applyNumberFormat="1" applyFont="1" applyFill="1" applyBorder="1" applyProtection="1"/>
    <xf numFmtId="0" fontId="3" fillId="0" borderId="13" xfId="0" applyFont="1" applyFill="1" applyBorder="1" applyProtection="1">
      <protection locked="0"/>
    </xf>
    <xf numFmtId="165" fontId="3" fillId="0" borderId="13" xfId="0" applyNumberFormat="1" applyFont="1" applyFill="1" applyBorder="1" applyProtection="1"/>
    <xf numFmtId="165" fontId="3" fillId="0" borderId="13" xfId="0" applyNumberFormat="1" applyFont="1" applyFill="1" applyBorder="1" applyProtection="1">
      <protection locked="0"/>
    </xf>
    <xf numFmtId="165" fontId="3" fillId="4" borderId="13" xfId="0" applyNumberFormat="1" applyFont="1" applyFill="1" applyBorder="1" applyProtection="1">
      <protection locked="0"/>
    </xf>
    <xf numFmtId="165" fontId="3" fillId="4" borderId="13" xfId="0" applyNumberFormat="1" applyFont="1" applyFill="1" applyBorder="1" applyProtection="1"/>
    <xf numFmtId="37" fontId="3" fillId="0" borderId="13" xfId="0" applyNumberFormat="1" applyFont="1" applyFill="1" applyBorder="1" applyProtection="1">
      <protection locked="0"/>
    </xf>
    <xf numFmtId="165" fontId="1" fillId="0" borderId="13" xfId="0" applyNumberFormat="1" applyFont="1" applyFill="1" applyBorder="1" applyProtection="1"/>
    <xf numFmtId="165" fontId="3" fillId="0" borderId="13" xfId="2" applyNumberFormat="1" applyFont="1" applyFill="1" applyBorder="1" applyProtection="1"/>
    <xf numFmtId="165" fontId="1" fillId="0" borderId="13" xfId="0" applyNumberFormat="1" applyFont="1" applyFill="1" applyBorder="1" applyProtection="1">
      <protection locked="0"/>
    </xf>
    <xf numFmtId="165" fontId="3" fillId="0" borderId="13" xfId="2" applyNumberFormat="1" applyFont="1" applyFill="1" applyBorder="1" applyProtection="1">
      <protection locked="0"/>
    </xf>
    <xf numFmtId="0" fontId="9" fillId="0" borderId="17" xfId="0" applyFont="1" applyFill="1" applyBorder="1" applyProtection="1">
      <protection locked="0"/>
    </xf>
    <xf numFmtId="0" fontId="9" fillId="0" borderId="7" xfId="0" applyFont="1" applyFill="1" applyBorder="1" applyProtection="1">
      <protection locked="0"/>
    </xf>
    <xf numFmtId="4" fontId="3" fillId="0" borderId="13" xfId="0" applyNumberFormat="1" applyFont="1" applyFill="1" applyBorder="1" applyProtection="1">
      <protection locked="0"/>
    </xf>
    <xf numFmtId="37" fontId="3" fillId="0" borderId="14" xfId="0" applyNumberFormat="1" applyFont="1" applyFill="1" applyBorder="1" applyProtection="1"/>
    <xf numFmtId="165" fontId="3" fillId="0" borderId="13" xfId="0" applyNumberFormat="1" applyFont="1" applyFill="1" applyBorder="1" applyAlignment="1">
      <alignment horizontal="right"/>
    </xf>
  </cellXfs>
  <cellStyles count="3">
    <cellStyle name="Navadno" xfId="0" builtinId="0"/>
    <cellStyle name="Navadno 2" xfId="2" xr:uid="{00000000-0005-0000-0000-000001000000}"/>
    <cellStyle name="Navadno 4" xfId="1" xr:uid="{00000000-0005-0000-0000-000002000000}"/>
  </cellStyles>
  <dxfs count="0"/>
  <tableStyles count="0" defaultTableStyle="TableStyleMedium2" defaultPivotStyle="PivotStyleLight16"/>
  <colors>
    <mruColors>
      <color rgb="FF0070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14"/>
  <sheetViews>
    <sheetView tabSelected="1" view="pageBreakPreview" topLeftCell="A99" zoomScale="145" zoomScaleNormal="40" zoomScaleSheetLayoutView="145" workbookViewId="0">
      <selection activeCell="C105" sqref="C105"/>
    </sheetView>
  </sheetViews>
  <sheetFormatPr defaultColWidth="11.140625" defaultRowHeight="12.75" x14ac:dyDescent="0.2"/>
  <cols>
    <col min="1" max="1" width="7.7109375" style="34" customWidth="1"/>
    <col min="2" max="2" width="48.7109375" style="35" customWidth="1"/>
    <col min="3" max="3" width="5.28515625" style="35" customWidth="1"/>
    <col min="4" max="4" width="8.5703125" style="36" customWidth="1"/>
    <col min="5" max="5" width="11.42578125" style="35" customWidth="1"/>
    <col min="6" max="6" width="18.140625" style="109" bestFit="1" customWidth="1"/>
    <col min="7" max="220" width="11.140625" style="6"/>
    <col min="221" max="221" width="7.7109375" style="6" customWidth="1"/>
    <col min="222" max="222" width="48.7109375" style="6" customWidth="1"/>
    <col min="223" max="223" width="5.28515625" style="6" customWidth="1"/>
    <col min="224" max="224" width="8.5703125" style="6" customWidth="1"/>
    <col min="225" max="225" width="11.42578125" style="6" customWidth="1"/>
    <col min="226" max="226" width="18.140625" style="6" bestFit="1" customWidth="1"/>
    <col min="227" max="227" width="5.85546875" style="6" customWidth="1"/>
    <col min="228" max="228" width="18.85546875" style="6" bestFit="1" customWidth="1"/>
    <col min="229" max="229" width="4.42578125" style="6" customWidth="1"/>
    <col min="230" max="230" width="26.5703125" style="6" customWidth="1"/>
    <col min="231" max="231" width="18.85546875" style="6" bestFit="1" customWidth="1"/>
    <col min="232" max="232" width="7.7109375" style="6" bestFit="1" customWidth="1"/>
    <col min="233" max="233" width="15.5703125" style="6" bestFit="1" customWidth="1"/>
    <col min="234" max="234" width="17.7109375" style="6" bestFit="1" customWidth="1"/>
    <col min="235" max="235" width="22.42578125" style="6" bestFit="1" customWidth="1"/>
    <col min="236" max="237" width="17.140625" style="6" customWidth="1"/>
    <col min="238" max="239" width="5.85546875" style="6" customWidth="1"/>
    <col min="240" max="240" width="29.85546875" style="6" bestFit="1" customWidth="1"/>
    <col min="241" max="241" width="12" style="6" bestFit="1" customWidth="1"/>
    <col min="242" max="242" width="3.140625" style="6" customWidth="1"/>
    <col min="243" max="243" width="56.85546875" style="6" customWidth="1"/>
    <col min="244" max="244" width="5.7109375" style="6" customWidth="1"/>
    <col min="245" max="245" width="10.85546875" style="6" customWidth="1"/>
    <col min="246" max="246" width="34.7109375" style="6" customWidth="1"/>
    <col min="247" max="247" width="12" style="6" customWidth="1"/>
    <col min="248" max="248" width="8.7109375" style="6" customWidth="1"/>
    <col min="249" max="249" width="7.7109375" style="6" customWidth="1"/>
    <col min="250" max="253" width="11.140625" style="6"/>
    <col min="254" max="254" width="42.7109375" style="6" bestFit="1" customWidth="1"/>
    <col min="255" max="255" width="10.7109375" style="6" bestFit="1" customWidth="1"/>
    <col min="256" max="476" width="11.140625" style="6"/>
    <col min="477" max="477" width="7.7109375" style="6" customWidth="1"/>
    <col min="478" max="478" width="48.7109375" style="6" customWidth="1"/>
    <col min="479" max="479" width="5.28515625" style="6" customWidth="1"/>
    <col min="480" max="480" width="8.5703125" style="6" customWidth="1"/>
    <col min="481" max="481" width="11.42578125" style="6" customWidth="1"/>
    <col min="482" max="482" width="18.140625" style="6" bestFit="1" customWidth="1"/>
    <col min="483" max="483" width="5.85546875" style="6" customWidth="1"/>
    <col min="484" max="484" width="18.85546875" style="6" bestFit="1" customWidth="1"/>
    <col min="485" max="485" width="4.42578125" style="6" customWidth="1"/>
    <col min="486" max="486" width="26.5703125" style="6" customWidth="1"/>
    <col min="487" max="487" width="18.85546875" style="6" bestFit="1" customWidth="1"/>
    <col min="488" max="488" width="7.7109375" style="6" bestFit="1" customWidth="1"/>
    <col min="489" max="489" width="15.5703125" style="6" bestFit="1" customWidth="1"/>
    <col min="490" max="490" width="17.7109375" style="6" bestFit="1" customWidth="1"/>
    <col min="491" max="491" width="22.42578125" style="6" bestFit="1" customWidth="1"/>
    <col min="492" max="493" width="17.140625" style="6" customWidth="1"/>
    <col min="494" max="495" width="5.85546875" style="6" customWidth="1"/>
    <col min="496" max="496" width="29.85546875" style="6" bestFit="1" customWidth="1"/>
    <col min="497" max="497" width="12" style="6" bestFit="1" customWidth="1"/>
    <col min="498" max="498" width="3.140625" style="6" customWidth="1"/>
    <col min="499" max="499" width="56.85546875" style="6" customWidth="1"/>
    <col min="500" max="500" width="5.7109375" style="6" customWidth="1"/>
    <col min="501" max="501" width="10.85546875" style="6" customWidth="1"/>
    <col min="502" max="502" width="34.7109375" style="6" customWidth="1"/>
    <col min="503" max="503" width="12" style="6" customWidth="1"/>
    <col min="504" max="504" width="8.7109375" style="6" customWidth="1"/>
    <col min="505" max="505" width="7.7109375" style="6" customWidth="1"/>
    <col min="506" max="509" width="11.140625" style="6"/>
    <col min="510" max="510" width="42.7109375" style="6" bestFit="1" customWidth="1"/>
    <col min="511" max="511" width="10.7109375" style="6" bestFit="1" customWidth="1"/>
    <col min="512" max="732" width="11.140625" style="6"/>
    <col min="733" max="733" width="7.7109375" style="6" customWidth="1"/>
    <col min="734" max="734" width="48.7109375" style="6" customWidth="1"/>
    <col min="735" max="735" width="5.28515625" style="6" customWidth="1"/>
    <col min="736" max="736" width="8.5703125" style="6" customWidth="1"/>
    <col min="737" max="737" width="11.42578125" style="6" customWidth="1"/>
    <col min="738" max="738" width="18.140625" style="6" bestFit="1" customWidth="1"/>
    <col min="739" max="739" width="5.85546875" style="6" customWidth="1"/>
    <col min="740" max="740" width="18.85546875" style="6" bestFit="1" customWidth="1"/>
    <col min="741" max="741" width="4.42578125" style="6" customWidth="1"/>
    <col min="742" max="742" width="26.5703125" style="6" customWidth="1"/>
    <col min="743" max="743" width="18.85546875" style="6" bestFit="1" customWidth="1"/>
    <col min="744" max="744" width="7.7109375" style="6" bestFit="1" customWidth="1"/>
    <col min="745" max="745" width="15.5703125" style="6" bestFit="1" customWidth="1"/>
    <col min="746" max="746" width="17.7109375" style="6" bestFit="1" customWidth="1"/>
    <col min="747" max="747" width="22.42578125" style="6" bestFit="1" customWidth="1"/>
    <col min="748" max="749" width="17.140625" style="6" customWidth="1"/>
    <col min="750" max="751" width="5.85546875" style="6" customWidth="1"/>
    <col min="752" max="752" width="29.85546875" style="6" bestFit="1" customWidth="1"/>
    <col min="753" max="753" width="12" style="6" bestFit="1" customWidth="1"/>
    <col min="754" max="754" width="3.140625" style="6" customWidth="1"/>
    <col min="755" max="755" width="56.85546875" style="6" customWidth="1"/>
    <col min="756" max="756" width="5.7109375" style="6" customWidth="1"/>
    <col min="757" max="757" width="10.85546875" style="6" customWidth="1"/>
    <col min="758" max="758" width="34.7109375" style="6" customWidth="1"/>
    <col min="759" max="759" width="12" style="6" customWidth="1"/>
    <col min="760" max="760" width="8.7109375" style="6" customWidth="1"/>
    <col min="761" max="761" width="7.7109375" style="6" customWidth="1"/>
    <col min="762" max="765" width="11.140625" style="6"/>
    <col min="766" max="766" width="42.7109375" style="6" bestFit="1" customWidth="1"/>
    <col min="767" max="767" width="10.7109375" style="6" bestFit="1" customWidth="1"/>
    <col min="768" max="988" width="11.140625" style="6"/>
    <col min="989" max="989" width="7.7109375" style="6" customWidth="1"/>
    <col min="990" max="990" width="48.7109375" style="6" customWidth="1"/>
    <col min="991" max="991" width="5.28515625" style="6" customWidth="1"/>
    <col min="992" max="992" width="8.5703125" style="6" customWidth="1"/>
    <col min="993" max="993" width="11.42578125" style="6" customWidth="1"/>
    <col min="994" max="994" width="18.140625" style="6" bestFit="1" customWidth="1"/>
    <col min="995" max="995" width="5.85546875" style="6" customWidth="1"/>
    <col min="996" max="996" width="18.85546875" style="6" bestFit="1" customWidth="1"/>
    <col min="997" max="997" width="4.42578125" style="6" customWidth="1"/>
    <col min="998" max="998" width="26.5703125" style="6" customWidth="1"/>
    <col min="999" max="999" width="18.85546875" style="6" bestFit="1" customWidth="1"/>
    <col min="1000" max="1000" width="7.7109375" style="6" bestFit="1" customWidth="1"/>
    <col min="1001" max="1001" width="15.5703125" style="6" bestFit="1" customWidth="1"/>
    <col min="1002" max="1002" width="17.7109375" style="6" bestFit="1" customWidth="1"/>
    <col min="1003" max="1003" width="22.42578125" style="6" bestFit="1" customWidth="1"/>
    <col min="1004" max="1005" width="17.140625" style="6" customWidth="1"/>
    <col min="1006" max="1007" width="5.85546875" style="6" customWidth="1"/>
    <col min="1008" max="1008" width="29.85546875" style="6" bestFit="1" customWidth="1"/>
    <col min="1009" max="1009" width="12" style="6" bestFit="1" customWidth="1"/>
    <col min="1010" max="1010" width="3.140625" style="6" customWidth="1"/>
    <col min="1011" max="1011" width="56.85546875" style="6" customWidth="1"/>
    <col min="1012" max="1012" width="5.7109375" style="6" customWidth="1"/>
    <col min="1013" max="1013" width="10.85546875" style="6" customWidth="1"/>
    <col min="1014" max="1014" width="34.7109375" style="6" customWidth="1"/>
    <col min="1015" max="1015" width="12" style="6" customWidth="1"/>
    <col min="1016" max="1016" width="8.7109375" style="6" customWidth="1"/>
    <col min="1017" max="1017" width="7.7109375" style="6" customWidth="1"/>
    <col min="1018" max="1021" width="11.140625" style="6"/>
    <col min="1022" max="1022" width="42.7109375" style="6" bestFit="1" customWidth="1"/>
    <col min="1023" max="1023" width="10.7109375" style="6" bestFit="1" customWidth="1"/>
    <col min="1024" max="1244" width="11.140625" style="6"/>
    <col min="1245" max="1245" width="7.7109375" style="6" customWidth="1"/>
    <col min="1246" max="1246" width="48.7109375" style="6" customWidth="1"/>
    <col min="1247" max="1247" width="5.28515625" style="6" customWidth="1"/>
    <col min="1248" max="1248" width="8.5703125" style="6" customWidth="1"/>
    <col min="1249" max="1249" width="11.42578125" style="6" customWidth="1"/>
    <col min="1250" max="1250" width="18.140625" style="6" bestFit="1" customWidth="1"/>
    <col min="1251" max="1251" width="5.85546875" style="6" customWidth="1"/>
    <col min="1252" max="1252" width="18.85546875" style="6" bestFit="1" customWidth="1"/>
    <col min="1253" max="1253" width="4.42578125" style="6" customWidth="1"/>
    <col min="1254" max="1254" width="26.5703125" style="6" customWidth="1"/>
    <col min="1255" max="1255" width="18.85546875" style="6" bestFit="1" customWidth="1"/>
    <col min="1256" max="1256" width="7.7109375" style="6" bestFit="1" customWidth="1"/>
    <col min="1257" max="1257" width="15.5703125" style="6" bestFit="1" customWidth="1"/>
    <col min="1258" max="1258" width="17.7109375" style="6" bestFit="1" customWidth="1"/>
    <col min="1259" max="1259" width="22.42578125" style="6" bestFit="1" customWidth="1"/>
    <col min="1260" max="1261" width="17.140625" style="6" customWidth="1"/>
    <col min="1262" max="1263" width="5.85546875" style="6" customWidth="1"/>
    <col min="1264" max="1264" width="29.85546875" style="6" bestFit="1" customWidth="1"/>
    <col min="1265" max="1265" width="12" style="6" bestFit="1" customWidth="1"/>
    <col min="1266" max="1266" width="3.140625" style="6" customWidth="1"/>
    <col min="1267" max="1267" width="56.85546875" style="6" customWidth="1"/>
    <col min="1268" max="1268" width="5.7109375" style="6" customWidth="1"/>
    <col min="1269" max="1269" width="10.85546875" style="6" customWidth="1"/>
    <col min="1270" max="1270" width="34.7109375" style="6" customWidth="1"/>
    <col min="1271" max="1271" width="12" style="6" customWidth="1"/>
    <col min="1272" max="1272" width="8.7109375" style="6" customWidth="1"/>
    <col min="1273" max="1273" width="7.7109375" style="6" customWidth="1"/>
    <col min="1274" max="1277" width="11.140625" style="6"/>
    <col min="1278" max="1278" width="42.7109375" style="6" bestFit="1" customWidth="1"/>
    <col min="1279" max="1279" width="10.7109375" style="6" bestFit="1" customWidth="1"/>
    <col min="1280" max="1500" width="11.140625" style="6"/>
    <col min="1501" max="1501" width="7.7109375" style="6" customWidth="1"/>
    <col min="1502" max="1502" width="48.7109375" style="6" customWidth="1"/>
    <col min="1503" max="1503" width="5.28515625" style="6" customWidth="1"/>
    <col min="1504" max="1504" width="8.5703125" style="6" customWidth="1"/>
    <col min="1505" max="1505" width="11.42578125" style="6" customWidth="1"/>
    <col min="1506" max="1506" width="18.140625" style="6" bestFit="1" customWidth="1"/>
    <col min="1507" max="1507" width="5.85546875" style="6" customWidth="1"/>
    <col min="1508" max="1508" width="18.85546875" style="6" bestFit="1" customWidth="1"/>
    <col min="1509" max="1509" width="4.42578125" style="6" customWidth="1"/>
    <col min="1510" max="1510" width="26.5703125" style="6" customWidth="1"/>
    <col min="1511" max="1511" width="18.85546875" style="6" bestFit="1" customWidth="1"/>
    <col min="1512" max="1512" width="7.7109375" style="6" bestFit="1" customWidth="1"/>
    <col min="1513" max="1513" width="15.5703125" style="6" bestFit="1" customWidth="1"/>
    <col min="1514" max="1514" width="17.7109375" style="6" bestFit="1" customWidth="1"/>
    <col min="1515" max="1515" width="22.42578125" style="6" bestFit="1" customWidth="1"/>
    <col min="1516" max="1517" width="17.140625" style="6" customWidth="1"/>
    <col min="1518" max="1519" width="5.85546875" style="6" customWidth="1"/>
    <col min="1520" max="1520" width="29.85546875" style="6" bestFit="1" customWidth="1"/>
    <col min="1521" max="1521" width="12" style="6" bestFit="1" customWidth="1"/>
    <col min="1522" max="1522" width="3.140625" style="6" customWidth="1"/>
    <col min="1523" max="1523" width="56.85546875" style="6" customWidth="1"/>
    <col min="1524" max="1524" width="5.7109375" style="6" customWidth="1"/>
    <col min="1525" max="1525" width="10.85546875" style="6" customWidth="1"/>
    <col min="1526" max="1526" width="34.7109375" style="6" customWidth="1"/>
    <col min="1527" max="1527" width="12" style="6" customWidth="1"/>
    <col min="1528" max="1528" width="8.7109375" style="6" customWidth="1"/>
    <col min="1529" max="1529" width="7.7109375" style="6" customWidth="1"/>
    <col min="1530" max="1533" width="11.140625" style="6"/>
    <col min="1534" max="1534" width="42.7109375" style="6" bestFit="1" customWidth="1"/>
    <col min="1535" max="1535" width="10.7109375" style="6" bestFit="1" customWidth="1"/>
    <col min="1536" max="1756" width="11.140625" style="6"/>
    <col min="1757" max="1757" width="7.7109375" style="6" customWidth="1"/>
    <col min="1758" max="1758" width="48.7109375" style="6" customWidth="1"/>
    <col min="1759" max="1759" width="5.28515625" style="6" customWidth="1"/>
    <col min="1760" max="1760" width="8.5703125" style="6" customWidth="1"/>
    <col min="1761" max="1761" width="11.42578125" style="6" customWidth="1"/>
    <col min="1762" max="1762" width="18.140625" style="6" bestFit="1" customWidth="1"/>
    <col min="1763" max="1763" width="5.85546875" style="6" customWidth="1"/>
    <col min="1764" max="1764" width="18.85546875" style="6" bestFit="1" customWidth="1"/>
    <col min="1765" max="1765" width="4.42578125" style="6" customWidth="1"/>
    <col min="1766" max="1766" width="26.5703125" style="6" customWidth="1"/>
    <col min="1767" max="1767" width="18.85546875" style="6" bestFit="1" customWidth="1"/>
    <col min="1768" max="1768" width="7.7109375" style="6" bestFit="1" customWidth="1"/>
    <col min="1769" max="1769" width="15.5703125" style="6" bestFit="1" customWidth="1"/>
    <col min="1770" max="1770" width="17.7109375" style="6" bestFit="1" customWidth="1"/>
    <col min="1771" max="1771" width="22.42578125" style="6" bestFit="1" customWidth="1"/>
    <col min="1772" max="1773" width="17.140625" style="6" customWidth="1"/>
    <col min="1774" max="1775" width="5.85546875" style="6" customWidth="1"/>
    <col min="1776" max="1776" width="29.85546875" style="6" bestFit="1" customWidth="1"/>
    <col min="1777" max="1777" width="12" style="6" bestFit="1" customWidth="1"/>
    <col min="1778" max="1778" width="3.140625" style="6" customWidth="1"/>
    <col min="1779" max="1779" width="56.85546875" style="6" customWidth="1"/>
    <col min="1780" max="1780" width="5.7109375" style="6" customWidth="1"/>
    <col min="1781" max="1781" width="10.85546875" style="6" customWidth="1"/>
    <col min="1782" max="1782" width="34.7109375" style="6" customWidth="1"/>
    <col min="1783" max="1783" width="12" style="6" customWidth="1"/>
    <col min="1784" max="1784" width="8.7109375" style="6" customWidth="1"/>
    <col min="1785" max="1785" width="7.7109375" style="6" customWidth="1"/>
    <col min="1786" max="1789" width="11.140625" style="6"/>
    <col min="1790" max="1790" width="42.7109375" style="6" bestFit="1" customWidth="1"/>
    <col min="1791" max="1791" width="10.7109375" style="6" bestFit="1" customWidth="1"/>
    <col min="1792" max="2012" width="11.140625" style="6"/>
    <col min="2013" max="2013" width="7.7109375" style="6" customWidth="1"/>
    <col min="2014" max="2014" width="48.7109375" style="6" customWidth="1"/>
    <col min="2015" max="2015" width="5.28515625" style="6" customWidth="1"/>
    <col min="2016" max="2016" width="8.5703125" style="6" customWidth="1"/>
    <col min="2017" max="2017" width="11.42578125" style="6" customWidth="1"/>
    <col min="2018" max="2018" width="18.140625" style="6" bestFit="1" customWidth="1"/>
    <col min="2019" max="2019" width="5.85546875" style="6" customWidth="1"/>
    <col min="2020" max="2020" width="18.85546875" style="6" bestFit="1" customWidth="1"/>
    <col min="2021" max="2021" width="4.42578125" style="6" customWidth="1"/>
    <col min="2022" max="2022" width="26.5703125" style="6" customWidth="1"/>
    <col min="2023" max="2023" width="18.85546875" style="6" bestFit="1" customWidth="1"/>
    <col min="2024" max="2024" width="7.7109375" style="6" bestFit="1" customWidth="1"/>
    <col min="2025" max="2025" width="15.5703125" style="6" bestFit="1" customWidth="1"/>
    <col min="2026" max="2026" width="17.7109375" style="6" bestFit="1" customWidth="1"/>
    <col min="2027" max="2027" width="22.42578125" style="6" bestFit="1" customWidth="1"/>
    <col min="2028" max="2029" width="17.140625" style="6" customWidth="1"/>
    <col min="2030" max="2031" width="5.85546875" style="6" customWidth="1"/>
    <col min="2032" max="2032" width="29.85546875" style="6" bestFit="1" customWidth="1"/>
    <col min="2033" max="2033" width="12" style="6" bestFit="1" customWidth="1"/>
    <col min="2034" max="2034" width="3.140625" style="6" customWidth="1"/>
    <col min="2035" max="2035" width="56.85546875" style="6" customWidth="1"/>
    <col min="2036" max="2036" width="5.7109375" style="6" customWidth="1"/>
    <col min="2037" max="2037" width="10.85546875" style="6" customWidth="1"/>
    <col min="2038" max="2038" width="34.7109375" style="6" customWidth="1"/>
    <col min="2039" max="2039" width="12" style="6" customWidth="1"/>
    <col min="2040" max="2040" width="8.7109375" style="6" customWidth="1"/>
    <col min="2041" max="2041" width="7.7109375" style="6" customWidth="1"/>
    <col min="2042" max="2045" width="11.140625" style="6"/>
    <col min="2046" max="2046" width="42.7109375" style="6" bestFit="1" customWidth="1"/>
    <col min="2047" max="2047" width="10.7109375" style="6" bestFit="1" customWidth="1"/>
    <col min="2048" max="2268" width="11.140625" style="6"/>
    <col min="2269" max="2269" width="7.7109375" style="6" customWidth="1"/>
    <col min="2270" max="2270" width="48.7109375" style="6" customWidth="1"/>
    <col min="2271" max="2271" width="5.28515625" style="6" customWidth="1"/>
    <col min="2272" max="2272" width="8.5703125" style="6" customWidth="1"/>
    <col min="2273" max="2273" width="11.42578125" style="6" customWidth="1"/>
    <col min="2274" max="2274" width="18.140625" style="6" bestFit="1" customWidth="1"/>
    <col min="2275" max="2275" width="5.85546875" style="6" customWidth="1"/>
    <col min="2276" max="2276" width="18.85546875" style="6" bestFit="1" customWidth="1"/>
    <col min="2277" max="2277" width="4.42578125" style="6" customWidth="1"/>
    <col min="2278" max="2278" width="26.5703125" style="6" customWidth="1"/>
    <col min="2279" max="2279" width="18.85546875" style="6" bestFit="1" customWidth="1"/>
    <col min="2280" max="2280" width="7.7109375" style="6" bestFit="1" customWidth="1"/>
    <col min="2281" max="2281" width="15.5703125" style="6" bestFit="1" customWidth="1"/>
    <col min="2282" max="2282" width="17.7109375" style="6" bestFit="1" customWidth="1"/>
    <col min="2283" max="2283" width="22.42578125" style="6" bestFit="1" customWidth="1"/>
    <col min="2284" max="2285" width="17.140625" style="6" customWidth="1"/>
    <col min="2286" max="2287" width="5.85546875" style="6" customWidth="1"/>
    <col min="2288" max="2288" width="29.85546875" style="6" bestFit="1" customWidth="1"/>
    <col min="2289" max="2289" width="12" style="6" bestFit="1" customWidth="1"/>
    <col min="2290" max="2290" width="3.140625" style="6" customWidth="1"/>
    <col min="2291" max="2291" width="56.85546875" style="6" customWidth="1"/>
    <col min="2292" max="2292" width="5.7109375" style="6" customWidth="1"/>
    <col min="2293" max="2293" width="10.85546875" style="6" customWidth="1"/>
    <col min="2294" max="2294" width="34.7109375" style="6" customWidth="1"/>
    <col min="2295" max="2295" width="12" style="6" customWidth="1"/>
    <col min="2296" max="2296" width="8.7109375" style="6" customWidth="1"/>
    <col min="2297" max="2297" width="7.7109375" style="6" customWidth="1"/>
    <col min="2298" max="2301" width="11.140625" style="6"/>
    <col min="2302" max="2302" width="42.7109375" style="6" bestFit="1" customWidth="1"/>
    <col min="2303" max="2303" width="10.7109375" style="6" bestFit="1" customWidth="1"/>
    <col min="2304" max="2524" width="11.140625" style="6"/>
    <col min="2525" max="2525" width="7.7109375" style="6" customWidth="1"/>
    <col min="2526" max="2526" width="48.7109375" style="6" customWidth="1"/>
    <col min="2527" max="2527" width="5.28515625" style="6" customWidth="1"/>
    <col min="2528" max="2528" width="8.5703125" style="6" customWidth="1"/>
    <col min="2529" max="2529" width="11.42578125" style="6" customWidth="1"/>
    <col min="2530" max="2530" width="18.140625" style="6" bestFit="1" customWidth="1"/>
    <col min="2531" max="2531" width="5.85546875" style="6" customWidth="1"/>
    <col min="2532" max="2532" width="18.85546875" style="6" bestFit="1" customWidth="1"/>
    <col min="2533" max="2533" width="4.42578125" style="6" customWidth="1"/>
    <col min="2534" max="2534" width="26.5703125" style="6" customWidth="1"/>
    <col min="2535" max="2535" width="18.85546875" style="6" bestFit="1" customWidth="1"/>
    <col min="2536" max="2536" width="7.7109375" style="6" bestFit="1" customWidth="1"/>
    <col min="2537" max="2537" width="15.5703125" style="6" bestFit="1" customWidth="1"/>
    <col min="2538" max="2538" width="17.7109375" style="6" bestFit="1" customWidth="1"/>
    <col min="2539" max="2539" width="22.42578125" style="6" bestFit="1" customWidth="1"/>
    <col min="2540" max="2541" width="17.140625" style="6" customWidth="1"/>
    <col min="2542" max="2543" width="5.85546875" style="6" customWidth="1"/>
    <col min="2544" max="2544" width="29.85546875" style="6" bestFit="1" customWidth="1"/>
    <col min="2545" max="2545" width="12" style="6" bestFit="1" customWidth="1"/>
    <col min="2546" max="2546" width="3.140625" style="6" customWidth="1"/>
    <col min="2547" max="2547" width="56.85546875" style="6" customWidth="1"/>
    <col min="2548" max="2548" width="5.7109375" style="6" customWidth="1"/>
    <col min="2549" max="2549" width="10.85546875" style="6" customWidth="1"/>
    <col min="2550" max="2550" width="34.7109375" style="6" customWidth="1"/>
    <col min="2551" max="2551" width="12" style="6" customWidth="1"/>
    <col min="2552" max="2552" width="8.7109375" style="6" customWidth="1"/>
    <col min="2553" max="2553" width="7.7109375" style="6" customWidth="1"/>
    <col min="2554" max="2557" width="11.140625" style="6"/>
    <col min="2558" max="2558" width="42.7109375" style="6" bestFit="1" customWidth="1"/>
    <col min="2559" max="2559" width="10.7109375" style="6" bestFit="1" customWidth="1"/>
    <col min="2560" max="2780" width="11.140625" style="6"/>
    <col min="2781" max="2781" width="7.7109375" style="6" customWidth="1"/>
    <col min="2782" max="2782" width="48.7109375" style="6" customWidth="1"/>
    <col min="2783" max="2783" width="5.28515625" style="6" customWidth="1"/>
    <col min="2784" max="2784" width="8.5703125" style="6" customWidth="1"/>
    <col min="2785" max="2785" width="11.42578125" style="6" customWidth="1"/>
    <col min="2786" max="2786" width="18.140625" style="6" bestFit="1" customWidth="1"/>
    <col min="2787" max="2787" width="5.85546875" style="6" customWidth="1"/>
    <col min="2788" max="2788" width="18.85546875" style="6" bestFit="1" customWidth="1"/>
    <col min="2789" max="2789" width="4.42578125" style="6" customWidth="1"/>
    <col min="2790" max="2790" width="26.5703125" style="6" customWidth="1"/>
    <col min="2791" max="2791" width="18.85546875" style="6" bestFit="1" customWidth="1"/>
    <col min="2792" max="2792" width="7.7109375" style="6" bestFit="1" customWidth="1"/>
    <col min="2793" max="2793" width="15.5703125" style="6" bestFit="1" customWidth="1"/>
    <col min="2794" max="2794" width="17.7109375" style="6" bestFit="1" customWidth="1"/>
    <col min="2795" max="2795" width="22.42578125" style="6" bestFit="1" customWidth="1"/>
    <col min="2796" max="2797" width="17.140625" style="6" customWidth="1"/>
    <col min="2798" max="2799" width="5.85546875" style="6" customWidth="1"/>
    <col min="2800" max="2800" width="29.85546875" style="6" bestFit="1" customWidth="1"/>
    <col min="2801" max="2801" width="12" style="6" bestFit="1" customWidth="1"/>
    <col min="2802" max="2802" width="3.140625" style="6" customWidth="1"/>
    <col min="2803" max="2803" width="56.85546875" style="6" customWidth="1"/>
    <col min="2804" max="2804" width="5.7109375" style="6" customWidth="1"/>
    <col min="2805" max="2805" width="10.85546875" style="6" customWidth="1"/>
    <col min="2806" max="2806" width="34.7109375" style="6" customWidth="1"/>
    <col min="2807" max="2807" width="12" style="6" customWidth="1"/>
    <col min="2808" max="2808" width="8.7109375" style="6" customWidth="1"/>
    <col min="2809" max="2809" width="7.7109375" style="6" customWidth="1"/>
    <col min="2810" max="2813" width="11.140625" style="6"/>
    <col min="2814" max="2814" width="42.7109375" style="6" bestFit="1" customWidth="1"/>
    <col min="2815" max="2815" width="10.7109375" style="6" bestFit="1" customWidth="1"/>
    <col min="2816" max="3036" width="11.140625" style="6"/>
    <col min="3037" max="3037" width="7.7109375" style="6" customWidth="1"/>
    <col min="3038" max="3038" width="48.7109375" style="6" customWidth="1"/>
    <col min="3039" max="3039" width="5.28515625" style="6" customWidth="1"/>
    <col min="3040" max="3040" width="8.5703125" style="6" customWidth="1"/>
    <col min="3041" max="3041" width="11.42578125" style="6" customWidth="1"/>
    <col min="3042" max="3042" width="18.140625" style="6" bestFit="1" customWidth="1"/>
    <col min="3043" max="3043" width="5.85546875" style="6" customWidth="1"/>
    <col min="3044" max="3044" width="18.85546875" style="6" bestFit="1" customWidth="1"/>
    <col min="3045" max="3045" width="4.42578125" style="6" customWidth="1"/>
    <col min="3046" max="3046" width="26.5703125" style="6" customWidth="1"/>
    <col min="3047" max="3047" width="18.85546875" style="6" bestFit="1" customWidth="1"/>
    <col min="3048" max="3048" width="7.7109375" style="6" bestFit="1" customWidth="1"/>
    <col min="3049" max="3049" width="15.5703125" style="6" bestFit="1" customWidth="1"/>
    <col min="3050" max="3050" width="17.7109375" style="6" bestFit="1" customWidth="1"/>
    <col min="3051" max="3051" width="22.42578125" style="6" bestFit="1" customWidth="1"/>
    <col min="3052" max="3053" width="17.140625" style="6" customWidth="1"/>
    <col min="3054" max="3055" width="5.85546875" style="6" customWidth="1"/>
    <col min="3056" max="3056" width="29.85546875" style="6" bestFit="1" customWidth="1"/>
    <col min="3057" max="3057" width="12" style="6" bestFit="1" customWidth="1"/>
    <col min="3058" max="3058" width="3.140625" style="6" customWidth="1"/>
    <col min="3059" max="3059" width="56.85546875" style="6" customWidth="1"/>
    <col min="3060" max="3060" width="5.7109375" style="6" customWidth="1"/>
    <col min="3061" max="3061" width="10.85546875" style="6" customWidth="1"/>
    <col min="3062" max="3062" width="34.7109375" style="6" customWidth="1"/>
    <col min="3063" max="3063" width="12" style="6" customWidth="1"/>
    <col min="3064" max="3064" width="8.7109375" style="6" customWidth="1"/>
    <col min="3065" max="3065" width="7.7109375" style="6" customWidth="1"/>
    <col min="3066" max="3069" width="11.140625" style="6"/>
    <col min="3070" max="3070" width="42.7109375" style="6" bestFit="1" customWidth="1"/>
    <col min="3071" max="3071" width="10.7109375" style="6" bestFit="1" customWidth="1"/>
    <col min="3072" max="3292" width="11.140625" style="6"/>
    <col min="3293" max="3293" width="7.7109375" style="6" customWidth="1"/>
    <col min="3294" max="3294" width="48.7109375" style="6" customWidth="1"/>
    <col min="3295" max="3295" width="5.28515625" style="6" customWidth="1"/>
    <col min="3296" max="3296" width="8.5703125" style="6" customWidth="1"/>
    <col min="3297" max="3297" width="11.42578125" style="6" customWidth="1"/>
    <col min="3298" max="3298" width="18.140625" style="6" bestFit="1" customWidth="1"/>
    <col min="3299" max="3299" width="5.85546875" style="6" customWidth="1"/>
    <col min="3300" max="3300" width="18.85546875" style="6" bestFit="1" customWidth="1"/>
    <col min="3301" max="3301" width="4.42578125" style="6" customWidth="1"/>
    <col min="3302" max="3302" width="26.5703125" style="6" customWidth="1"/>
    <col min="3303" max="3303" width="18.85546875" style="6" bestFit="1" customWidth="1"/>
    <col min="3304" max="3304" width="7.7109375" style="6" bestFit="1" customWidth="1"/>
    <col min="3305" max="3305" width="15.5703125" style="6" bestFit="1" customWidth="1"/>
    <col min="3306" max="3306" width="17.7109375" style="6" bestFit="1" customWidth="1"/>
    <col min="3307" max="3307" width="22.42578125" style="6" bestFit="1" customWidth="1"/>
    <col min="3308" max="3309" width="17.140625" style="6" customWidth="1"/>
    <col min="3310" max="3311" width="5.85546875" style="6" customWidth="1"/>
    <col min="3312" max="3312" width="29.85546875" style="6" bestFit="1" customWidth="1"/>
    <col min="3313" max="3313" width="12" style="6" bestFit="1" customWidth="1"/>
    <col min="3314" max="3314" width="3.140625" style="6" customWidth="1"/>
    <col min="3315" max="3315" width="56.85546875" style="6" customWidth="1"/>
    <col min="3316" max="3316" width="5.7109375" style="6" customWidth="1"/>
    <col min="3317" max="3317" width="10.85546875" style="6" customWidth="1"/>
    <col min="3318" max="3318" width="34.7109375" style="6" customWidth="1"/>
    <col min="3319" max="3319" width="12" style="6" customWidth="1"/>
    <col min="3320" max="3320" width="8.7109375" style="6" customWidth="1"/>
    <col min="3321" max="3321" width="7.7109375" style="6" customWidth="1"/>
    <col min="3322" max="3325" width="11.140625" style="6"/>
    <col min="3326" max="3326" width="42.7109375" style="6" bestFit="1" customWidth="1"/>
    <col min="3327" max="3327" width="10.7109375" style="6" bestFit="1" customWidth="1"/>
    <col min="3328" max="3548" width="11.140625" style="6"/>
    <col min="3549" max="3549" width="7.7109375" style="6" customWidth="1"/>
    <col min="3550" max="3550" width="48.7109375" style="6" customWidth="1"/>
    <col min="3551" max="3551" width="5.28515625" style="6" customWidth="1"/>
    <col min="3552" max="3552" width="8.5703125" style="6" customWidth="1"/>
    <col min="3553" max="3553" width="11.42578125" style="6" customWidth="1"/>
    <col min="3554" max="3554" width="18.140625" style="6" bestFit="1" customWidth="1"/>
    <col min="3555" max="3555" width="5.85546875" style="6" customWidth="1"/>
    <col min="3556" max="3556" width="18.85546875" style="6" bestFit="1" customWidth="1"/>
    <col min="3557" max="3557" width="4.42578125" style="6" customWidth="1"/>
    <col min="3558" max="3558" width="26.5703125" style="6" customWidth="1"/>
    <col min="3559" max="3559" width="18.85546875" style="6" bestFit="1" customWidth="1"/>
    <col min="3560" max="3560" width="7.7109375" style="6" bestFit="1" customWidth="1"/>
    <col min="3561" max="3561" width="15.5703125" style="6" bestFit="1" customWidth="1"/>
    <col min="3562" max="3562" width="17.7109375" style="6" bestFit="1" customWidth="1"/>
    <col min="3563" max="3563" width="22.42578125" style="6" bestFit="1" customWidth="1"/>
    <col min="3564" max="3565" width="17.140625" style="6" customWidth="1"/>
    <col min="3566" max="3567" width="5.85546875" style="6" customWidth="1"/>
    <col min="3568" max="3568" width="29.85546875" style="6" bestFit="1" customWidth="1"/>
    <col min="3569" max="3569" width="12" style="6" bestFit="1" customWidth="1"/>
    <col min="3570" max="3570" width="3.140625" style="6" customWidth="1"/>
    <col min="3571" max="3571" width="56.85546875" style="6" customWidth="1"/>
    <col min="3572" max="3572" width="5.7109375" style="6" customWidth="1"/>
    <col min="3573" max="3573" width="10.85546875" style="6" customWidth="1"/>
    <col min="3574" max="3574" width="34.7109375" style="6" customWidth="1"/>
    <col min="3575" max="3575" width="12" style="6" customWidth="1"/>
    <col min="3576" max="3576" width="8.7109375" style="6" customWidth="1"/>
    <col min="3577" max="3577" width="7.7109375" style="6" customWidth="1"/>
    <col min="3578" max="3581" width="11.140625" style="6"/>
    <col min="3582" max="3582" width="42.7109375" style="6" bestFit="1" customWidth="1"/>
    <col min="3583" max="3583" width="10.7109375" style="6" bestFit="1" customWidth="1"/>
    <col min="3584" max="3804" width="11.140625" style="6"/>
    <col min="3805" max="3805" width="7.7109375" style="6" customWidth="1"/>
    <col min="3806" max="3806" width="48.7109375" style="6" customWidth="1"/>
    <col min="3807" max="3807" width="5.28515625" style="6" customWidth="1"/>
    <col min="3808" max="3808" width="8.5703125" style="6" customWidth="1"/>
    <col min="3809" max="3809" width="11.42578125" style="6" customWidth="1"/>
    <col min="3810" max="3810" width="18.140625" style="6" bestFit="1" customWidth="1"/>
    <col min="3811" max="3811" width="5.85546875" style="6" customWidth="1"/>
    <col min="3812" max="3812" width="18.85546875" style="6" bestFit="1" customWidth="1"/>
    <col min="3813" max="3813" width="4.42578125" style="6" customWidth="1"/>
    <col min="3814" max="3814" width="26.5703125" style="6" customWidth="1"/>
    <col min="3815" max="3815" width="18.85546875" style="6" bestFit="1" customWidth="1"/>
    <col min="3816" max="3816" width="7.7109375" style="6" bestFit="1" customWidth="1"/>
    <col min="3817" max="3817" width="15.5703125" style="6" bestFit="1" customWidth="1"/>
    <col min="3818" max="3818" width="17.7109375" style="6" bestFit="1" customWidth="1"/>
    <col min="3819" max="3819" width="22.42578125" style="6" bestFit="1" customWidth="1"/>
    <col min="3820" max="3821" width="17.140625" style="6" customWidth="1"/>
    <col min="3822" max="3823" width="5.85546875" style="6" customWidth="1"/>
    <col min="3824" max="3824" width="29.85546875" style="6" bestFit="1" customWidth="1"/>
    <col min="3825" max="3825" width="12" style="6" bestFit="1" customWidth="1"/>
    <col min="3826" max="3826" width="3.140625" style="6" customWidth="1"/>
    <col min="3827" max="3827" width="56.85546875" style="6" customWidth="1"/>
    <col min="3828" max="3828" width="5.7109375" style="6" customWidth="1"/>
    <col min="3829" max="3829" width="10.85546875" style="6" customWidth="1"/>
    <col min="3830" max="3830" width="34.7109375" style="6" customWidth="1"/>
    <col min="3831" max="3831" width="12" style="6" customWidth="1"/>
    <col min="3832" max="3832" width="8.7109375" style="6" customWidth="1"/>
    <col min="3833" max="3833" width="7.7109375" style="6" customWidth="1"/>
    <col min="3834" max="3837" width="11.140625" style="6"/>
    <col min="3838" max="3838" width="42.7109375" style="6" bestFit="1" customWidth="1"/>
    <col min="3839" max="3839" width="10.7109375" style="6" bestFit="1" customWidth="1"/>
    <col min="3840" max="4060" width="11.140625" style="6"/>
    <col min="4061" max="4061" width="7.7109375" style="6" customWidth="1"/>
    <col min="4062" max="4062" width="48.7109375" style="6" customWidth="1"/>
    <col min="4063" max="4063" width="5.28515625" style="6" customWidth="1"/>
    <col min="4064" max="4064" width="8.5703125" style="6" customWidth="1"/>
    <col min="4065" max="4065" width="11.42578125" style="6" customWidth="1"/>
    <col min="4066" max="4066" width="18.140625" style="6" bestFit="1" customWidth="1"/>
    <col min="4067" max="4067" width="5.85546875" style="6" customWidth="1"/>
    <col min="4068" max="4068" width="18.85546875" style="6" bestFit="1" customWidth="1"/>
    <col min="4069" max="4069" width="4.42578125" style="6" customWidth="1"/>
    <col min="4070" max="4070" width="26.5703125" style="6" customWidth="1"/>
    <col min="4071" max="4071" width="18.85546875" style="6" bestFit="1" customWidth="1"/>
    <col min="4072" max="4072" width="7.7109375" style="6" bestFit="1" customWidth="1"/>
    <col min="4073" max="4073" width="15.5703125" style="6" bestFit="1" customWidth="1"/>
    <col min="4074" max="4074" width="17.7109375" style="6" bestFit="1" customWidth="1"/>
    <col min="4075" max="4075" width="22.42578125" style="6" bestFit="1" customWidth="1"/>
    <col min="4076" max="4077" width="17.140625" style="6" customWidth="1"/>
    <col min="4078" max="4079" width="5.85546875" style="6" customWidth="1"/>
    <col min="4080" max="4080" width="29.85546875" style="6" bestFit="1" customWidth="1"/>
    <col min="4081" max="4081" width="12" style="6" bestFit="1" customWidth="1"/>
    <col min="4082" max="4082" width="3.140625" style="6" customWidth="1"/>
    <col min="4083" max="4083" width="56.85546875" style="6" customWidth="1"/>
    <col min="4084" max="4084" width="5.7109375" style="6" customWidth="1"/>
    <col min="4085" max="4085" width="10.85546875" style="6" customWidth="1"/>
    <col min="4086" max="4086" width="34.7109375" style="6" customWidth="1"/>
    <col min="4087" max="4087" width="12" style="6" customWidth="1"/>
    <col min="4088" max="4088" width="8.7109375" style="6" customWidth="1"/>
    <col min="4089" max="4089" width="7.7109375" style="6" customWidth="1"/>
    <col min="4090" max="4093" width="11.140625" style="6"/>
    <col min="4094" max="4094" width="42.7109375" style="6" bestFit="1" customWidth="1"/>
    <col min="4095" max="4095" width="10.7109375" style="6" bestFit="1" customWidth="1"/>
    <col min="4096" max="4316" width="11.140625" style="6"/>
    <col min="4317" max="4317" width="7.7109375" style="6" customWidth="1"/>
    <col min="4318" max="4318" width="48.7109375" style="6" customWidth="1"/>
    <col min="4319" max="4319" width="5.28515625" style="6" customWidth="1"/>
    <col min="4320" max="4320" width="8.5703125" style="6" customWidth="1"/>
    <col min="4321" max="4321" width="11.42578125" style="6" customWidth="1"/>
    <col min="4322" max="4322" width="18.140625" style="6" bestFit="1" customWidth="1"/>
    <col min="4323" max="4323" width="5.85546875" style="6" customWidth="1"/>
    <col min="4324" max="4324" width="18.85546875" style="6" bestFit="1" customWidth="1"/>
    <col min="4325" max="4325" width="4.42578125" style="6" customWidth="1"/>
    <col min="4326" max="4326" width="26.5703125" style="6" customWidth="1"/>
    <col min="4327" max="4327" width="18.85546875" style="6" bestFit="1" customWidth="1"/>
    <col min="4328" max="4328" width="7.7109375" style="6" bestFit="1" customWidth="1"/>
    <col min="4329" max="4329" width="15.5703125" style="6" bestFit="1" customWidth="1"/>
    <col min="4330" max="4330" width="17.7109375" style="6" bestFit="1" customWidth="1"/>
    <col min="4331" max="4331" width="22.42578125" style="6" bestFit="1" customWidth="1"/>
    <col min="4332" max="4333" width="17.140625" style="6" customWidth="1"/>
    <col min="4334" max="4335" width="5.85546875" style="6" customWidth="1"/>
    <col min="4336" max="4336" width="29.85546875" style="6" bestFit="1" customWidth="1"/>
    <col min="4337" max="4337" width="12" style="6" bestFit="1" customWidth="1"/>
    <col min="4338" max="4338" width="3.140625" style="6" customWidth="1"/>
    <col min="4339" max="4339" width="56.85546875" style="6" customWidth="1"/>
    <col min="4340" max="4340" width="5.7109375" style="6" customWidth="1"/>
    <col min="4341" max="4341" width="10.85546875" style="6" customWidth="1"/>
    <col min="4342" max="4342" width="34.7109375" style="6" customWidth="1"/>
    <col min="4343" max="4343" width="12" style="6" customWidth="1"/>
    <col min="4344" max="4344" width="8.7109375" style="6" customWidth="1"/>
    <col min="4345" max="4345" width="7.7109375" style="6" customWidth="1"/>
    <col min="4346" max="4349" width="11.140625" style="6"/>
    <col min="4350" max="4350" width="42.7109375" style="6" bestFit="1" customWidth="1"/>
    <col min="4351" max="4351" width="10.7109375" style="6" bestFit="1" customWidth="1"/>
    <col min="4352" max="4572" width="11.140625" style="6"/>
    <col min="4573" max="4573" width="7.7109375" style="6" customWidth="1"/>
    <col min="4574" max="4574" width="48.7109375" style="6" customWidth="1"/>
    <col min="4575" max="4575" width="5.28515625" style="6" customWidth="1"/>
    <col min="4576" max="4576" width="8.5703125" style="6" customWidth="1"/>
    <col min="4577" max="4577" width="11.42578125" style="6" customWidth="1"/>
    <col min="4578" max="4578" width="18.140625" style="6" bestFit="1" customWidth="1"/>
    <col min="4579" max="4579" width="5.85546875" style="6" customWidth="1"/>
    <col min="4580" max="4580" width="18.85546875" style="6" bestFit="1" customWidth="1"/>
    <col min="4581" max="4581" width="4.42578125" style="6" customWidth="1"/>
    <col min="4582" max="4582" width="26.5703125" style="6" customWidth="1"/>
    <col min="4583" max="4583" width="18.85546875" style="6" bestFit="1" customWidth="1"/>
    <col min="4584" max="4584" width="7.7109375" style="6" bestFit="1" customWidth="1"/>
    <col min="4585" max="4585" width="15.5703125" style="6" bestFit="1" customWidth="1"/>
    <col min="4586" max="4586" width="17.7109375" style="6" bestFit="1" customWidth="1"/>
    <col min="4587" max="4587" width="22.42578125" style="6" bestFit="1" customWidth="1"/>
    <col min="4588" max="4589" width="17.140625" style="6" customWidth="1"/>
    <col min="4590" max="4591" width="5.85546875" style="6" customWidth="1"/>
    <col min="4592" max="4592" width="29.85546875" style="6" bestFit="1" customWidth="1"/>
    <col min="4593" max="4593" width="12" style="6" bestFit="1" customWidth="1"/>
    <col min="4594" max="4594" width="3.140625" style="6" customWidth="1"/>
    <col min="4595" max="4595" width="56.85546875" style="6" customWidth="1"/>
    <col min="4596" max="4596" width="5.7109375" style="6" customWidth="1"/>
    <col min="4597" max="4597" width="10.85546875" style="6" customWidth="1"/>
    <col min="4598" max="4598" width="34.7109375" style="6" customWidth="1"/>
    <col min="4599" max="4599" width="12" style="6" customWidth="1"/>
    <col min="4600" max="4600" width="8.7109375" style="6" customWidth="1"/>
    <col min="4601" max="4601" width="7.7109375" style="6" customWidth="1"/>
    <col min="4602" max="4605" width="11.140625" style="6"/>
    <col min="4606" max="4606" width="42.7109375" style="6" bestFit="1" customWidth="1"/>
    <col min="4607" max="4607" width="10.7109375" style="6" bestFit="1" customWidth="1"/>
    <col min="4608" max="4828" width="11.140625" style="6"/>
    <col min="4829" max="4829" width="7.7109375" style="6" customWidth="1"/>
    <col min="4830" max="4830" width="48.7109375" style="6" customWidth="1"/>
    <col min="4831" max="4831" width="5.28515625" style="6" customWidth="1"/>
    <col min="4832" max="4832" width="8.5703125" style="6" customWidth="1"/>
    <col min="4833" max="4833" width="11.42578125" style="6" customWidth="1"/>
    <col min="4834" max="4834" width="18.140625" style="6" bestFit="1" customWidth="1"/>
    <col min="4835" max="4835" width="5.85546875" style="6" customWidth="1"/>
    <col min="4836" max="4836" width="18.85546875" style="6" bestFit="1" customWidth="1"/>
    <col min="4837" max="4837" width="4.42578125" style="6" customWidth="1"/>
    <col min="4838" max="4838" width="26.5703125" style="6" customWidth="1"/>
    <col min="4839" max="4839" width="18.85546875" style="6" bestFit="1" customWidth="1"/>
    <col min="4840" max="4840" width="7.7109375" style="6" bestFit="1" customWidth="1"/>
    <col min="4841" max="4841" width="15.5703125" style="6" bestFit="1" customWidth="1"/>
    <col min="4842" max="4842" width="17.7109375" style="6" bestFit="1" customWidth="1"/>
    <col min="4843" max="4843" width="22.42578125" style="6" bestFit="1" customWidth="1"/>
    <col min="4844" max="4845" width="17.140625" style="6" customWidth="1"/>
    <col min="4846" max="4847" width="5.85546875" style="6" customWidth="1"/>
    <col min="4848" max="4848" width="29.85546875" style="6" bestFit="1" customWidth="1"/>
    <col min="4849" max="4849" width="12" style="6" bestFit="1" customWidth="1"/>
    <col min="4850" max="4850" width="3.140625" style="6" customWidth="1"/>
    <col min="4851" max="4851" width="56.85546875" style="6" customWidth="1"/>
    <col min="4852" max="4852" width="5.7109375" style="6" customWidth="1"/>
    <col min="4853" max="4853" width="10.85546875" style="6" customWidth="1"/>
    <col min="4854" max="4854" width="34.7109375" style="6" customWidth="1"/>
    <col min="4855" max="4855" width="12" style="6" customWidth="1"/>
    <col min="4856" max="4856" width="8.7109375" style="6" customWidth="1"/>
    <col min="4857" max="4857" width="7.7109375" style="6" customWidth="1"/>
    <col min="4858" max="4861" width="11.140625" style="6"/>
    <col min="4862" max="4862" width="42.7109375" style="6" bestFit="1" customWidth="1"/>
    <col min="4863" max="4863" width="10.7109375" style="6" bestFit="1" customWidth="1"/>
    <col min="4864" max="5084" width="11.140625" style="6"/>
    <col min="5085" max="5085" width="7.7109375" style="6" customWidth="1"/>
    <col min="5086" max="5086" width="48.7109375" style="6" customWidth="1"/>
    <col min="5087" max="5087" width="5.28515625" style="6" customWidth="1"/>
    <col min="5088" max="5088" width="8.5703125" style="6" customWidth="1"/>
    <col min="5089" max="5089" width="11.42578125" style="6" customWidth="1"/>
    <col min="5090" max="5090" width="18.140625" style="6" bestFit="1" customWidth="1"/>
    <col min="5091" max="5091" width="5.85546875" style="6" customWidth="1"/>
    <col min="5092" max="5092" width="18.85546875" style="6" bestFit="1" customWidth="1"/>
    <col min="5093" max="5093" width="4.42578125" style="6" customWidth="1"/>
    <col min="5094" max="5094" width="26.5703125" style="6" customWidth="1"/>
    <col min="5095" max="5095" width="18.85546875" style="6" bestFit="1" customWidth="1"/>
    <col min="5096" max="5096" width="7.7109375" style="6" bestFit="1" customWidth="1"/>
    <col min="5097" max="5097" width="15.5703125" style="6" bestFit="1" customWidth="1"/>
    <col min="5098" max="5098" width="17.7109375" style="6" bestFit="1" customWidth="1"/>
    <col min="5099" max="5099" width="22.42578125" style="6" bestFit="1" customWidth="1"/>
    <col min="5100" max="5101" width="17.140625" style="6" customWidth="1"/>
    <col min="5102" max="5103" width="5.85546875" style="6" customWidth="1"/>
    <col min="5104" max="5104" width="29.85546875" style="6" bestFit="1" customWidth="1"/>
    <col min="5105" max="5105" width="12" style="6" bestFit="1" customWidth="1"/>
    <col min="5106" max="5106" width="3.140625" style="6" customWidth="1"/>
    <col min="5107" max="5107" width="56.85546875" style="6" customWidth="1"/>
    <col min="5108" max="5108" width="5.7109375" style="6" customWidth="1"/>
    <col min="5109" max="5109" width="10.85546875" style="6" customWidth="1"/>
    <col min="5110" max="5110" width="34.7109375" style="6" customWidth="1"/>
    <col min="5111" max="5111" width="12" style="6" customWidth="1"/>
    <col min="5112" max="5112" width="8.7109375" style="6" customWidth="1"/>
    <col min="5113" max="5113" width="7.7109375" style="6" customWidth="1"/>
    <col min="5114" max="5117" width="11.140625" style="6"/>
    <col min="5118" max="5118" width="42.7109375" style="6" bestFit="1" customWidth="1"/>
    <col min="5119" max="5119" width="10.7109375" style="6" bestFit="1" customWidth="1"/>
    <col min="5120" max="5340" width="11.140625" style="6"/>
    <col min="5341" max="5341" width="7.7109375" style="6" customWidth="1"/>
    <col min="5342" max="5342" width="48.7109375" style="6" customWidth="1"/>
    <col min="5343" max="5343" width="5.28515625" style="6" customWidth="1"/>
    <col min="5344" max="5344" width="8.5703125" style="6" customWidth="1"/>
    <col min="5345" max="5345" width="11.42578125" style="6" customWidth="1"/>
    <col min="5346" max="5346" width="18.140625" style="6" bestFit="1" customWidth="1"/>
    <col min="5347" max="5347" width="5.85546875" style="6" customWidth="1"/>
    <col min="5348" max="5348" width="18.85546875" style="6" bestFit="1" customWidth="1"/>
    <col min="5349" max="5349" width="4.42578125" style="6" customWidth="1"/>
    <col min="5350" max="5350" width="26.5703125" style="6" customWidth="1"/>
    <col min="5351" max="5351" width="18.85546875" style="6" bestFit="1" customWidth="1"/>
    <col min="5352" max="5352" width="7.7109375" style="6" bestFit="1" customWidth="1"/>
    <col min="5353" max="5353" width="15.5703125" style="6" bestFit="1" customWidth="1"/>
    <col min="5354" max="5354" width="17.7109375" style="6" bestFit="1" customWidth="1"/>
    <col min="5355" max="5355" width="22.42578125" style="6" bestFit="1" customWidth="1"/>
    <col min="5356" max="5357" width="17.140625" style="6" customWidth="1"/>
    <col min="5358" max="5359" width="5.85546875" style="6" customWidth="1"/>
    <col min="5360" max="5360" width="29.85546875" style="6" bestFit="1" customWidth="1"/>
    <col min="5361" max="5361" width="12" style="6" bestFit="1" customWidth="1"/>
    <col min="5362" max="5362" width="3.140625" style="6" customWidth="1"/>
    <col min="5363" max="5363" width="56.85546875" style="6" customWidth="1"/>
    <col min="5364" max="5364" width="5.7109375" style="6" customWidth="1"/>
    <col min="5365" max="5365" width="10.85546875" style="6" customWidth="1"/>
    <col min="5366" max="5366" width="34.7109375" style="6" customWidth="1"/>
    <col min="5367" max="5367" width="12" style="6" customWidth="1"/>
    <col min="5368" max="5368" width="8.7109375" style="6" customWidth="1"/>
    <col min="5369" max="5369" width="7.7109375" style="6" customWidth="1"/>
    <col min="5370" max="5373" width="11.140625" style="6"/>
    <col min="5374" max="5374" width="42.7109375" style="6" bestFit="1" customWidth="1"/>
    <col min="5375" max="5375" width="10.7109375" style="6" bestFit="1" customWidth="1"/>
    <col min="5376" max="5596" width="11.140625" style="6"/>
    <col min="5597" max="5597" width="7.7109375" style="6" customWidth="1"/>
    <col min="5598" max="5598" width="48.7109375" style="6" customWidth="1"/>
    <col min="5599" max="5599" width="5.28515625" style="6" customWidth="1"/>
    <col min="5600" max="5600" width="8.5703125" style="6" customWidth="1"/>
    <col min="5601" max="5601" width="11.42578125" style="6" customWidth="1"/>
    <col min="5602" max="5602" width="18.140625" style="6" bestFit="1" customWidth="1"/>
    <col min="5603" max="5603" width="5.85546875" style="6" customWidth="1"/>
    <col min="5604" max="5604" width="18.85546875" style="6" bestFit="1" customWidth="1"/>
    <col min="5605" max="5605" width="4.42578125" style="6" customWidth="1"/>
    <col min="5606" max="5606" width="26.5703125" style="6" customWidth="1"/>
    <col min="5607" max="5607" width="18.85546875" style="6" bestFit="1" customWidth="1"/>
    <col min="5608" max="5608" width="7.7109375" style="6" bestFit="1" customWidth="1"/>
    <col min="5609" max="5609" width="15.5703125" style="6" bestFit="1" customWidth="1"/>
    <col min="5610" max="5610" width="17.7109375" style="6" bestFit="1" customWidth="1"/>
    <col min="5611" max="5611" width="22.42578125" style="6" bestFit="1" customWidth="1"/>
    <col min="5612" max="5613" width="17.140625" style="6" customWidth="1"/>
    <col min="5614" max="5615" width="5.85546875" style="6" customWidth="1"/>
    <col min="5616" max="5616" width="29.85546875" style="6" bestFit="1" customWidth="1"/>
    <col min="5617" max="5617" width="12" style="6" bestFit="1" customWidth="1"/>
    <col min="5618" max="5618" width="3.140625" style="6" customWidth="1"/>
    <col min="5619" max="5619" width="56.85546875" style="6" customWidth="1"/>
    <col min="5620" max="5620" width="5.7109375" style="6" customWidth="1"/>
    <col min="5621" max="5621" width="10.85546875" style="6" customWidth="1"/>
    <col min="5622" max="5622" width="34.7109375" style="6" customWidth="1"/>
    <col min="5623" max="5623" width="12" style="6" customWidth="1"/>
    <col min="5624" max="5624" width="8.7109375" style="6" customWidth="1"/>
    <col min="5625" max="5625" width="7.7109375" style="6" customWidth="1"/>
    <col min="5626" max="5629" width="11.140625" style="6"/>
    <col min="5630" max="5630" width="42.7109375" style="6" bestFit="1" customWidth="1"/>
    <col min="5631" max="5631" width="10.7109375" style="6" bestFit="1" customWidth="1"/>
    <col min="5632" max="5852" width="11.140625" style="6"/>
    <col min="5853" max="5853" width="7.7109375" style="6" customWidth="1"/>
    <col min="5854" max="5854" width="48.7109375" style="6" customWidth="1"/>
    <col min="5855" max="5855" width="5.28515625" style="6" customWidth="1"/>
    <col min="5856" max="5856" width="8.5703125" style="6" customWidth="1"/>
    <col min="5857" max="5857" width="11.42578125" style="6" customWidth="1"/>
    <col min="5858" max="5858" width="18.140625" style="6" bestFit="1" customWidth="1"/>
    <col min="5859" max="5859" width="5.85546875" style="6" customWidth="1"/>
    <col min="5860" max="5860" width="18.85546875" style="6" bestFit="1" customWidth="1"/>
    <col min="5861" max="5861" width="4.42578125" style="6" customWidth="1"/>
    <col min="5862" max="5862" width="26.5703125" style="6" customWidth="1"/>
    <col min="5863" max="5863" width="18.85546875" style="6" bestFit="1" customWidth="1"/>
    <col min="5864" max="5864" width="7.7109375" style="6" bestFit="1" customWidth="1"/>
    <col min="5865" max="5865" width="15.5703125" style="6" bestFit="1" customWidth="1"/>
    <col min="5866" max="5866" width="17.7109375" style="6" bestFit="1" customWidth="1"/>
    <col min="5867" max="5867" width="22.42578125" style="6" bestFit="1" customWidth="1"/>
    <col min="5868" max="5869" width="17.140625" style="6" customWidth="1"/>
    <col min="5870" max="5871" width="5.85546875" style="6" customWidth="1"/>
    <col min="5872" max="5872" width="29.85546875" style="6" bestFit="1" customWidth="1"/>
    <col min="5873" max="5873" width="12" style="6" bestFit="1" customWidth="1"/>
    <col min="5874" max="5874" width="3.140625" style="6" customWidth="1"/>
    <col min="5875" max="5875" width="56.85546875" style="6" customWidth="1"/>
    <col min="5876" max="5876" width="5.7109375" style="6" customWidth="1"/>
    <col min="5877" max="5877" width="10.85546875" style="6" customWidth="1"/>
    <col min="5878" max="5878" width="34.7109375" style="6" customWidth="1"/>
    <col min="5879" max="5879" width="12" style="6" customWidth="1"/>
    <col min="5880" max="5880" width="8.7109375" style="6" customWidth="1"/>
    <col min="5881" max="5881" width="7.7109375" style="6" customWidth="1"/>
    <col min="5882" max="5885" width="11.140625" style="6"/>
    <col min="5886" max="5886" width="42.7109375" style="6" bestFit="1" customWidth="1"/>
    <col min="5887" max="5887" width="10.7109375" style="6" bestFit="1" customWidth="1"/>
    <col min="5888" max="6108" width="11.140625" style="6"/>
    <col min="6109" max="6109" width="7.7109375" style="6" customWidth="1"/>
    <col min="6110" max="6110" width="48.7109375" style="6" customWidth="1"/>
    <col min="6111" max="6111" width="5.28515625" style="6" customWidth="1"/>
    <col min="6112" max="6112" width="8.5703125" style="6" customWidth="1"/>
    <col min="6113" max="6113" width="11.42578125" style="6" customWidth="1"/>
    <col min="6114" max="6114" width="18.140625" style="6" bestFit="1" customWidth="1"/>
    <col min="6115" max="6115" width="5.85546875" style="6" customWidth="1"/>
    <col min="6116" max="6116" width="18.85546875" style="6" bestFit="1" customWidth="1"/>
    <col min="6117" max="6117" width="4.42578125" style="6" customWidth="1"/>
    <col min="6118" max="6118" width="26.5703125" style="6" customWidth="1"/>
    <col min="6119" max="6119" width="18.85546875" style="6" bestFit="1" customWidth="1"/>
    <col min="6120" max="6120" width="7.7109375" style="6" bestFit="1" customWidth="1"/>
    <col min="6121" max="6121" width="15.5703125" style="6" bestFit="1" customWidth="1"/>
    <col min="6122" max="6122" width="17.7109375" style="6" bestFit="1" customWidth="1"/>
    <col min="6123" max="6123" width="22.42578125" style="6" bestFit="1" customWidth="1"/>
    <col min="6124" max="6125" width="17.140625" style="6" customWidth="1"/>
    <col min="6126" max="6127" width="5.85546875" style="6" customWidth="1"/>
    <col min="6128" max="6128" width="29.85546875" style="6" bestFit="1" customWidth="1"/>
    <col min="6129" max="6129" width="12" style="6" bestFit="1" customWidth="1"/>
    <col min="6130" max="6130" width="3.140625" style="6" customWidth="1"/>
    <col min="6131" max="6131" width="56.85546875" style="6" customWidth="1"/>
    <col min="6132" max="6132" width="5.7109375" style="6" customWidth="1"/>
    <col min="6133" max="6133" width="10.85546875" style="6" customWidth="1"/>
    <col min="6134" max="6134" width="34.7109375" style="6" customWidth="1"/>
    <col min="6135" max="6135" width="12" style="6" customWidth="1"/>
    <col min="6136" max="6136" width="8.7109375" style="6" customWidth="1"/>
    <col min="6137" max="6137" width="7.7109375" style="6" customWidth="1"/>
    <col min="6138" max="6141" width="11.140625" style="6"/>
    <col min="6142" max="6142" width="42.7109375" style="6" bestFit="1" customWidth="1"/>
    <col min="6143" max="6143" width="10.7109375" style="6" bestFit="1" customWidth="1"/>
    <col min="6144" max="6364" width="11.140625" style="6"/>
    <col min="6365" max="6365" width="7.7109375" style="6" customWidth="1"/>
    <col min="6366" max="6366" width="48.7109375" style="6" customWidth="1"/>
    <col min="6367" max="6367" width="5.28515625" style="6" customWidth="1"/>
    <col min="6368" max="6368" width="8.5703125" style="6" customWidth="1"/>
    <col min="6369" max="6369" width="11.42578125" style="6" customWidth="1"/>
    <col min="6370" max="6370" width="18.140625" style="6" bestFit="1" customWidth="1"/>
    <col min="6371" max="6371" width="5.85546875" style="6" customWidth="1"/>
    <col min="6372" max="6372" width="18.85546875" style="6" bestFit="1" customWidth="1"/>
    <col min="6373" max="6373" width="4.42578125" style="6" customWidth="1"/>
    <col min="6374" max="6374" width="26.5703125" style="6" customWidth="1"/>
    <col min="6375" max="6375" width="18.85546875" style="6" bestFit="1" customWidth="1"/>
    <col min="6376" max="6376" width="7.7109375" style="6" bestFit="1" customWidth="1"/>
    <col min="6377" max="6377" width="15.5703125" style="6" bestFit="1" customWidth="1"/>
    <col min="6378" max="6378" width="17.7109375" style="6" bestFit="1" customWidth="1"/>
    <col min="6379" max="6379" width="22.42578125" style="6" bestFit="1" customWidth="1"/>
    <col min="6380" max="6381" width="17.140625" style="6" customWidth="1"/>
    <col min="6382" max="6383" width="5.85546875" style="6" customWidth="1"/>
    <col min="6384" max="6384" width="29.85546875" style="6" bestFit="1" customWidth="1"/>
    <col min="6385" max="6385" width="12" style="6" bestFit="1" customWidth="1"/>
    <col min="6386" max="6386" width="3.140625" style="6" customWidth="1"/>
    <col min="6387" max="6387" width="56.85546875" style="6" customWidth="1"/>
    <col min="6388" max="6388" width="5.7109375" style="6" customWidth="1"/>
    <col min="6389" max="6389" width="10.85546875" style="6" customWidth="1"/>
    <col min="6390" max="6390" width="34.7109375" style="6" customWidth="1"/>
    <col min="6391" max="6391" width="12" style="6" customWidth="1"/>
    <col min="6392" max="6392" width="8.7109375" style="6" customWidth="1"/>
    <col min="6393" max="6393" width="7.7109375" style="6" customWidth="1"/>
    <col min="6394" max="6397" width="11.140625" style="6"/>
    <col min="6398" max="6398" width="42.7109375" style="6" bestFit="1" customWidth="1"/>
    <col min="6399" max="6399" width="10.7109375" style="6" bestFit="1" customWidth="1"/>
    <col min="6400" max="6620" width="11.140625" style="6"/>
    <col min="6621" max="6621" width="7.7109375" style="6" customWidth="1"/>
    <col min="6622" max="6622" width="48.7109375" style="6" customWidth="1"/>
    <col min="6623" max="6623" width="5.28515625" style="6" customWidth="1"/>
    <col min="6624" max="6624" width="8.5703125" style="6" customWidth="1"/>
    <col min="6625" max="6625" width="11.42578125" style="6" customWidth="1"/>
    <col min="6626" max="6626" width="18.140625" style="6" bestFit="1" customWidth="1"/>
    <col min="6627" max="6627" width="5.85546875" style="6" customWidth="1"/>
    <col min="6628" max="6628" width="18.85546875" style="6" bestFit="1" customWidth="1"/>
    <col min="6629" max="6629" width="4.42578125" style="6" customWidth="1"/>
    <col min="6630" max="6630" width="26.5703125" style="6" customWidth="1"/>
    <col min="6631" max="6631" width="18.85546875" style="6" bestFit="1" customWidth="1"/>
    <col min="6632" max="6632" width="7.7109375" style="6" bestFit="1" customWidth="1"/>
    <col min="6633" max="6633" width="15.5703125" style="6" bestFit="1" customWidth="1"/>
    <col min="6634" max="6634" width="17.7109375" style="6" bestFit="1" customWidth="1"/>
    <col min="6635" max="6635" width="22.42578125" style="6" bestFit="1" customWidth="1"/>
    <col min="6636" max="6637" width="17.140625" style="6" customWidth="1"/>
    <col min="6638" max="6639" width="5.85546875" style="6" customWidth="1"/>
    <col min="6640" max="6640" width="29.85546875" style="6" bestFit="1" customWidth="1"/>
    <col min="6641" max="6641" width="12" style="6" bestFit="1" customWidth="1"/>
    <col min="6642" max="6642" width="3.140625" style="6" customWidth="1"/>
    <col min="6643" max="6643" width="56.85546875" style="6" customWidth="1"/>
    <col min="6644" max="6644" width="5.7109375" style="6" customWidth="1"/>
    <col min="6645" max="6645" width="10.85546875" style="6" customWidth="1"/>
    <col min="6646" max="6646" width="34.7109375" style="6" customWidth="1"/>
    <col min="6647" max="6647" width="12" style="6" customWidth="1"/>
    <col min="6648" max="6648" width="8.7109375" style="6" customWidth="1"/>
    <col min="6649" max="6649" width="7.7109375" style="6" customWidth="1"/>
    <col min="6650" max="6653" width="11.140625" style="6"/>
    <col min="6654" max="6654" width="42.7109375" style="6" bestFit="1" customWidth="1"/>
    <col min="6655" max="6655" width="10.7109375" style="6" bestFit="1" customWidth="1"/>
    <col min="6656" max="6876" width="11.140625" style="6"/>
    <col min="6877" max="6877" width="7.7109375" style="6" customWidth="1"/>
    <col min="6878" max="6878" width="48.7109375" style="6" customWidth="1"/>
    <col min="6879" max="6879" width="5.28515625" style="6" customWidth="1"/>
    <col min="6880" max="6880" width="8.5703125" style="6" customWidth="1"/>
    <col min="6881" max="6881" width="11.42578125" style="6" customWidth="1"/>
    <col min="6882" max="6882" width="18.140625" style="6" bestFit="1" customWidth="1"/>
    <col min="6883" max="6883" width="5.85546875" style="6" customWidth="1"/>
    <col min="6884" max="6884" width="18.85546875" style="6" bestFit="1" customWidth="1"/>
    <col min="6885" max="6885" width="4.42578125" style="6" customWidth="1"/>
    <col min="6886" max="6886" width="26.5703125" style="6" customWidth="1"/>
    <col min="6887" max="6887" width="18.85546875" style="6" bestFit="1" customWidth="1"/>
    <col min="6888" max="6888" width="7.7109375" style="6" bestFit="1" customWidth="1"/>
    <col min="6889" max="6889" width="15.5703125" style="6" bestFit="1" customWidth="1"/>
    <col min="6890" max="6890" width="17.7109375" style="6" bestFit="1" customWidth="1"/>
    <col min="6891" max="6891" width="22.42578125" style="6" bestFit="1" customWidth="1"/>
    <col min="6892" max="6893" width="17.140625" style="6" customWidth="1"/>
    <col min="6894" max="6895" width="5.85546875" style="6" customWidth="1"/>
    <col min="6896" max="6896" width="29.85546875" style="6" bestFit="1" customWidth="1"/>
    <col min="6897" max="6897" width="12" style="6" bestFit="1" customWidth="1"/>
    <col min="6898" max="6898" width="3.140625" style="6" customWidth="1"/>
    <col min="6899" max="6899" width="56.85546875" style="6" customWidth="1"/>
    <col min="6900" max="6900" width="5.7109375" style="6" customWidth="1"/>
    <col min="6901" max="6901" width="10.85546875" style="6" customWidth="1"/>
    <col min="6902" max="6902" width="34.7109375" style="6" customWidth="1"/>
    <col min="6903" max="6903" width="12" style="6" customWidth="1"/>
    <col min="6904" max="6904" width="8.7109375" style="6" customWidth="1"/>
    <col min="6905" max="6905" width="7.7109375" style="6" customWidth="1"/>
    <col min="6906" max="6909" width="11.140625" style="6"/>
    <col min="6910" max="6910" width="42.7109375" style="6" bestFit="1" customWidth="1"/>
    <col min="6911" max="6911" width="10.7109375" style="6" bestFit="1" customWidth="1"/>
    <col min="6912" max="7132" width="11.140625" style="6"/>
    <col min="7133" max="7133" width="7.7109375" style="6" customWidth="1"/>
    <col min="7134" max="7134" width="48.7109375" style="6" customWidth="1"/>
    <col min="7135" max="7135" width="5.28515625" style="6" customWidth="1"/>
    <col min="7136" max="7136" width="8.5703125" style="6" customWidth="1"/>
    <col min="7137" max="7137" width="11.42578125" style="6" customWidth="1"/>
    <col min="7138" max="7138" width="18.140625" style="6" bestFit="1" customWidth="1"/>
    <col min="7139" max="7139" width="5.85546875" style="6" customWidth="1"/>
    <col min="7140" max="7140" width="18.85546875" style="6" bestFit="1" customWidth="1"/>
    <col min="7141" max="7141" width="4.42578125" style="6" customWidth="1"/>
    <col min="7142" max="7142" width="26.5703125" style="6" customWidth="1"/>
    <col min="7143" max="7143" width="18.85546875" style="6" bestFit="1" customWidth="1"/>
    <col min="7144" max="7144" width="7.7109375" style="6" bestFit="1" customWidth="1"/>
    <col min="7145" max="7145" width="15.5703125" style="6" bestFit="1" customWidth="1"/>
    <col min="7146" max="7146" width="17.7109375" style="6" bestFit="1" customWidth="1"/>
    <col min="7147" max="7147" width="22.42578125" style="6" bestFit="1" customWidth="1"/>
    <col min="7148" max="7149" width="17.140625" style="6" customWidth="1"/>
    <col min="7150" max="7151" width="5.85546875" style="6" customWidth="1"/>
    <col min="7152" max="7152" width="29.85546875" style="6" bestFit="1" customWidth="1"/>
    <col min="7153" max="7153" width="12" style="6" bestFit="1" customWidth="1"/>
    <col min="7154" max="7154" width="3.140625" style="6" customWidth="1"/>
    <col min="7155" max="7155" width="56.85546875" style="6" customWidth="1"/>
    <col min="7156" max="7156" width="5.7109375" style="6" customWidth="1"/>
    <col min="7157" max="7157" width="10.85546875" style="6" customWidth="1"/>
    <col min="7158" max="7158" width="34.7109375" style="6" customWidth="1"/>
    <col min="7159" max="7159" width="12" style="6" customWidth="1"/>
    <col min="7160" max="7160" width="8.7109375" style="6" customWidth="1"/>
    <col min="7161" max="7161" width="7.7109375" style="6" customWidth="1"/>
    <col min="7162" max="7165" width="11.140625" style="6"/>
    <col min="7166" max="7166" width="42.7109375" style="6" bestFit="1" customWidth="1"/>
    <col min="7167" max="7167" width="10.7109375" style="6" bestFit="1" customWidth="1"/>
    <col min="7168" max="7388" width="11.140625" style="6"/>
    <col min="7389" max="7389" width="7.7109375" style="6" customWidth="1"/>
    <col min="7390" max="7390" width="48.7109375" style="6" customWidth="1"/>
    <col min="7391" max="7391" width="5.28515625" style="6" customWidth="1"/>
    <col min="7392" max="7392" width="8.5703125" style="6" customWidth="1"/>
    <col min="7393" max="7393" width="11.42578125" style="6" customWidth="1"/>
    <col min="7394" max="7394" width="18.140625" style="6" bestFit="1" customWidth="1"/>
    <col min="7395" max="7395" width="5.85546875" style="6" customWidth="1"/>
    <col min="7396" max="7396" width="18.85546875" style="6" bestFit="1" customWidth="1"/>
    <col min="7397" max="7397" width="4.42578125" style="6" customWidth="1"/>
    <col min="7398" max="7398" width="26.5703125" style="6" customWidth="1"/>
    <col min="7399" max="7399" width="18.85546875" style="6" bestFit="1" customWidth="1"/>
    <col min="7400" max="7400" width="7.7109375" style="6" bestFit="1" customWidth="1"/>
    <col min="7401" max="7401" width="15.5703125" style="6" bestFit="1" customWidth="1"/>
    <col min="7402" max="7402" width="17.7109375" style="6" bestFit="1" customWidth="1"/>
    <col min="7403" max="7403" width="22.42578125" style="6" bestFit="1" customWidth="1"/>
    <col min="7404" max="7405" width="17.140625" style="6" customWidth="1"/>
    <col min="7406" max="7407" width="5.85546875" style="6" customWidth="1"/>
    <col min="7408" max="7408" width="29.85546875" style="6" bestFit="1" customWidth="1"/>
    <col min="7409" max="7409" width="12" style="6" bestFit="1" customWidth="1"/>
    <col min="7410" max="7410" width="3.140625" style="6" customWidth="1"/>
    <col min="7411" max="7411" width="56.85546875" style="6" customWidth="1"/>
    <col min="7412" max="7412" width="5.7109375" style="6" customWidth="1"/>
    <col min="7413" max="7413" width="10.85546875" style="6" customWidth="1"/>
    <col min="7414" max="7414" width="34.7109375" style="6" customWidth="1"/>
    <col min="7415" max="7415" width="12" style="6" customWidth="1"/>
    <col min="7416" max="7416" width="8.7109375" style="6" customWidth="1"/>
    <col min="7417" max="7417" width="7.7109375" style="6" customWidth="1"/>
    <col min="7418" max="7421" width="11.140625" style="6"/>
    <col min="7422" max="7422" width="42.7109375" style="6" bestFit="1" customWidth="1"/>
    <col min="7423" max="7423" width="10.7109375" style="6" bestFit="1" customWidth="1"/>
    <col min="7424" max="7644" width="11.140625" style="6"/>
    <col min="7645" max="7645" width="7.7109375" style="6" customWidth="1"/>
    <col min="7646" max="7646" width="48.7109375" style="6" customWidth="1"/>
    <col min="7647" max="7647" width="5.28515625" style="6" customWidth="1"/>
    <col min="7648" max="7648" width="8.5703125" style="6" customWidth="1"/>
    <col min="7649" max="7649" width="11.42578125" style="6" customWidth="1"/>
    <col min="7650" max="7650" width="18.140625" style="6" bestFit="1" customWidth="1"/>
    <col min="7651" max="7651" width="5.85546875" style="6" customWidth="1"/>
    <col min="7652" max="7652" width="18.85546875" style="6" bestFit="1" customWidth="1"/>
    <col min="7653" max="7653" width="4.42578125" style="6" customWidth="1"/>
    <col min="7654" max="7654" width="26.5703125" style="6" customWidth="1"/>
    <col min="7655" max="7655" width="18.85546875" style="6" bestFit="1" customWidth="1"/>
    <col min="7656" max="7656" width="7.7109375" style="6" bestFit="1" customWidth="1"/>
    <col min="7657" max="7657" width="15.5703125" style="6" bestFit="1" customWidth="1"/>
    <col min="7658" max="7658" width="17.7109375" style="6" bestFit="1" customWidth="1"/>
    <col min="7659" max="7659" width="22.42578125" style="6" bestFit="1" customWidth="1"/>
    <col min="7660" max="7661" width="17.140625" style="6" customWidth="1"/>
    <col min="7662" max="7663" width="5.85546875" style="6" customWidth="1"/>
    <col min="7664" max="7664" width="29.85546875" style="6" bestFit="1" customWidth="1"/>
    <col min="7665" max="7665" width="12" style="6" bestFit="1" customWidth="1"/>
    <col min="7666" max="7666" width="3.140625" style="6" customWidth="1"/>
    <col min="7667" max="7667" width="56.85546875" style="6" customWidth="1"/>
    <col min="7668" max="7668" width="5.7109375" style="6" customWidth="1"/>
    <col min="7669" max="7669" width="10.85546875" style="6" customWidth="1"/>
    <col min="7670" max="7670" width="34.7109375" style="6" customWidth="1"/>
    <col min="7671" max="7671" width="12" style="6" customWidth="1"/>
    <col min="7672" max="7672" width="8.7109375" style="6" customWidth="1"/>
    <col min="7673" max="7673" width="7.7109375" style="6" customWidth="1"/>
    <col min="7674" max="7677" width="11.140625" style="6"/>
    <col min="7678" max="7678" width="42.7109375" style="6" bestFit="1" customWidth="1"/>
    <col min="7679" max="7679" width="10.7109375" style="6" bestFit="1" customWidth="1"/>
    <col min="7680" max="7900" width="11.140625" style="6"/>
    <col min="7901" max="7901" width="7.7109375" style="6" customWidth="1"/>
    <col min="7902" max="7902" width="48.7109375" style="6" customWidth="1"/>
    <col min="7903" max="7903" width="5.28515625" style="6" customWidth="1"/>
    <col min="7904" max="7904" width="8.5703125" style="6" customWidth="1"/>
    <col min="7905" max="7905" width="11.42578125" style="6" customWidth="1"/>
    <col min="7906" max="7906" width="18.140625" style="6" bestFit="1" customWidth="1"/>
    <col min="7907" max="7907" width="5.85546875" style="6" customWidth="1"/>
    <col min="7908" max="7908" width="18.85546875" style="6" bestFit="1" customWidth="1"/>
    <col min="7909" max="7909" width="4.42578125" style="6" customWidth="1"/>
    <col min="7910" max="7910" width="26.5703125" style="6" customWidth="1"/>
    <col min="7911" max="7911" width="18.85546875" style="6" bestFit="1" customWidth="1"/>
    <col min="7912" max="7912" width="7.7109375" style="6" bestFit="1" customWidth="1"/>
    <col min="7913" max="7913" width="15.5703125" style="6" bestFit="1" customWidth="1"/>
    <col min="7914" max="7914" width="17.7109375" style="6" bestFit="1" customWidth="1"/>
    <col min="7915" max="7915" width="22.42578125" style="6" bestFit="1" customWidth="1"/>
    <col min="7916" max="7917" width="17.140625" style="6" customWidth="1"/>
    <col min="7918" max="7919" width="5.85546875" style="6" customWidth="1"/>
    <col min="7920" max="7920" width="29.85546875" style="6" bestFit="1" customWidth="1"/>
    <col min="7921" max="7921" width="12" style="6" bestFit="1" customWidth="1"/>
    <col min="7922" max="7922" width="3.140625" style="6" customWidth="1"/>
    <col min="7923" max="7923" width="56.85546875" style="6" customWidth="1"/>
    <col min="7924" max="7924" width="5.7109375" style="6" customWidth="1"/>
    <col min="7925" max="7925" width="10.85546875" style="6" customWidth="1"/>
    <col min="7926" max="7926" width="34.7109375" style="6" customWidth="1"/>
    <col min="7927" max="7927" width="12" style="6" customWidth="1"/>
    <col min="7928" max="7928" width="8.7109375" style="6" customWidth="1"/>
    <col min="7929" max="7929" width="7.7109375" style="6" customWidth="1"/>
    <col min="7930" max="7933" width="11.140625" style="6"/>
    <col min="7934" max="7934" width="42.7109375" style="6" bestFit="1" customWidth="1"/>
    <col min="7935" max="7935" width="10.7109375" style="6" bestFit="1" customWidth="1"/>
    <col min="7936" max="8156" width="11.140625" style="6"/>
    <col min="8157" max="8157" width="7.7109375" style="6" customWidth="1"/>
    <col min="8158" max="8158" width="48.7109375" style="6" customWidth="1"/>
    <col min="8159" max="8159" width="5.28515625" style="6" customWidth="1"/>
    <col min="8160" max="8160" width="8.5703125" style="6" customWidth="1"/>
    <col min="8161" max="8161" width="11.42578125" style="6" customWidth="1"/>
    <col min="8162" max="8162" width="18.140625" style="6" bestFit="1" customWidth="1"/>
    <col min="8163" max="8163" width="5.85546875" style="6" customWidth="1"/>
    <col min="8164" max="8164" width="18.85546875" style="6" bestFit="1" customWidth="1"/>
    <col min="8165" max="8165" width="4.42578125" style="6" customWidth="1"/>
    <col min="8166" max="8166" width="26.5703125" style="6" customWidth="1"/>
    <col min="8167" max="8167" width="18.85546875" style="6" bestFit="1" customWidth="1"/>
    <col min="8168" max="8168" width="7.7109375" style="6" bestFit="1" customWidth="1"/>
    <col min="8169" max="8169" width="15.5703125" style="6" bestFit="1" customWidth="1"/>
    <col min="8170" max="8170" width="17.7109375" style="6" bestFit="1" customWidth="1"/>
    <col min="8171" max="8171" width="22.42578125" style="6" bestFit="1" customWidth="1"/>
    <col min="8172" max="8173" width="17.140625" style="6" customWidth="1"/>
    <col min="8174" max="8175" width="5.85546875" style="6" customWidth="1"/>
    <col min="8176" max="8176" width="29.85546875" style="6" bestFit="1" customWidth="1"/>
    <col min="8177" max="8177" width="12" style="6" bestFit="1" customWidth="1"/>
    <col min="8178" max="8178" width="3.140625" style="6" customWidth="1"/>
    <col min="8179" max="8179" width="56.85546875" style="6" customWidth="1"/>
    <col min="8180" max="8180" width="5.7109375" style="6" customWidth="1"/>
    <col min="8181" max="8181" width="10.85546875" style="6" customWidth="1"/>
    <col min="8182" max="8182" width="34.7109375" style="6" customWidth="1"/>
    <col min="8183" max="8183" width="12" style="6" customWidth="1"/>
    <col min="8184" max="8184" width="8.7109375" style="6" customWidth="1"/>
    <col min="8185" max="8185" width="7.7109375" style="6" customWidth="1"/>
    <col min="8186" max="8189" width="11.140625" style="6"/>
    <col min="8190" max="8190" width="42.7109375" style="6" bestFit="1" customWidth="1"/>
    <col min="8191" max="8191" width="10.7109375" style="6" bestFit="1" customWidth="1"/>
    <col min="8192" max="8412" width="11.140625" style="6"/>
    <col min="8413" max="8413" width="7.7109375" style="6" customWidth="1"/>
    <col min="8414" max="8414" width="48.7109375" style="6" customWidth="1"/>
    <col min="8415" max="8415" width="5.28515625" style="6" customWidth="1"/>
    <col min="8416" max="8416" width="8.5703125" style="6" customWidth="1"/>
    <col min="8417" max="8417" width="11.42578125" style="6" customWidth="1"/>
    <col min="8418" max="8418" width="18.140625" style="6" bestFit="1" customWidth="1"/>
    <col min="8419" max="8419" width="5.85546875" style="6" customWidth="1"/>
    <col min="8420" max="8420" width="18.85546875" style="6" bestFit="1" customWidth="1"/>
    <col min="8421" max="8421" width="4.42578125" style="6" customWidth="1"/>
    <col min="8422" max="8422" width="26.5703125" style="6" customWidth="1"/>
    <col min="8423" max="8423" width="18.85546875" style="6" bestFit="1" customWidth="1"/>
    <col min="8424" max="8424" width="7.7109375" style="6" bestFit="1" customWidth="1"/>
    <col min="8425" max="8425" width="15.5703125" style="6" bestFit="1" customWidth="1"/>
    <col min="8426" max="8426" width="17.7109375" style="6" bestFit="1" customWidth="1"/>
    <col min="8427" max="8427" width="22.42578125" style="6" bestFit="1" customWidth="1"/>
    <col min="8428" max="8429" width="17.140625" style="6" customWidth="1"/>
    <col min="8430" max="8431" width="5.85546875" style="6" customWidth="1"/>
    <col min="8432" max="8432" width="29.85546875" style="6" bestFit="1" customWidth="1"/>
    <col min="8433" max="8433" width="12" style="6" bestFit="1" customWidth="1"/>
    <col min="8434" max="8434" width="3.140625" style="6" customWidth="1"/>
    <col min="8435" max="8435" width="56.85546875" style="6" customWidth="1"/>
    <col min="8436" max="8436" width="5.7109375" style="6" customWidth="1"/>
    <col min="8437" max="8437" width="10.85546875" style="6" customWidth="1"/>
    <col min="8438" max="8438" width="34.7109375" style="6" customWidth="1"/>
    <col min="8439" max="8439" width="12" style="6" customWidth="1"/>
    <col min="8440" max="8440" width="8.7109375" style="6" customWidth="1"/>
    <col min="8441" max="8441" width="7.7109375" style="6" customWidth="1"/>
    <col min="8442" max="8445" width="11.140625" style="6"/>
    <col min="8446" max="8446" width="42.7109375" style="6" bestFit="1" customWidth="1"/>
    <col min="8447" max="8447" width="10.7109375" style="6" bestFit="1" customWidth="1"/>
    <col min="8448" max="8668" width="11.140625" style="6"/>
    <col min="8669" max="8669" width="7.7109375" style="6" customWidth="1"/>
    <col min="8670" max="8670" width="48.7109375" style="6" customWidth="1"/>
    <col min="8671" max="8671" width="5.28515625" style="6" customWidth="1"/>
    <col min="8672" max="8672" width="8.5703125" style="6" customWidth="1"/>
    <col min="8673" max="8673" width="11.42578125" style="6" customWidth="1"/>
    <col min="8674" max="8674" width="18.140625" style="6" bestFit="1" customWidth="1"/>
    <col min="8675" max="8675" width="5.85546875" style="6" customWidth="1"/>
    <col min="8676" max="8676" width="18.85546875" style="6" bestFit="1" customWidth="1"/>
    <col min="8677" max="8677" width="4.42578125" style="6" customWidth="1"/>
    <col min="8678" max="8678" width="26.5703125" style="6" customWidth="1"/>
    <col min="8679" max="8679" width="18.85546875" style="6" bestFit="1" customWidth="1"/>
    <col min="8680" max="8680" width="7.7109375" style="6" bestFit="1" customWidth="1"/>
    <col min="8681" max="8681" width="15.5703125" style="6" bestFit="1" customWidth="1"/>
    <col min="8682" max="8682" width="17.7109375" style="6" bestFit="1" customWidth="1"/>
    <col min="8683" max="8683" width="22.42578125" style="6" bestFit="1" customWidth="1"/>
    <col min="8684" max="8685" width="17.140625" style="6" customWidth="1"/>
    <col min="8686" max="8687" width="5.85546875" style="6" customWidth="1"/>
    <col min="8688" max="8688" width="29.85546875" style="6" bestFit="1" customWidth="1"/>
    <col min="8689" max="8689" width="12" style="6" bestFit="1" customWidth="1"/>
    <col min="8690" max="8690" width="3.140625" style="6" customWidth="1"/>
    <col min="8691" max="8691" width="56.85546875" style="6" customWidth="1"/>
    <col min="8692" max="8692" width="5.7109375" style="6" customWidth="1"/>
    <col min="8693" max="8693" width="10.85546875" style="6" customWidth="1"/>
    <col min="8694" max="8694" width="34.7109375" style="6" customWidth="1"/>
    <col min="8695" max="8695" width="12" style="6" customWidth="1"/>
    <col min="8696" max="8696" width="8.7109375" style="6" customWidth="1"/>
    <col min="8697" max="8697" width="7.7109375" style="6" customWidth="1"/>
    <col min="8698" max="8701" width="11.140625" style="6"/>
    <col min="8702" max="8702" width="42.7109375" style="6" bestFit="1" customWidth="1"/>
    <col min="8703" max="8703" width="10.7109375" style="6" bestFit="1" customWidth="1"/>
    <col min="8704" max="8924" width="11.140625" style="6"/>
    <col min="8925" max="8925" width="7.7109375" style="6" customWidth="1"/>
    <col min="8926" max="8926" width="48.7109375" style="6" customWidth="1"/>
    <col min="8927" max="8927" width="5.28515625" style="6" customWidth="1"/>
    <col min="8928" max="8928" width="8.5703125" style="6" customWidth="1"/>
    <col min="8929" max="8929" width="11.42578125" style="6" customWidth="1"/>
    <col min="8930" max="8930" width="18.140625" style="6" bestFit="1" customWidth="1"/>
    <col min="8931" max="8931" width="5.85546875" style="6" customWidth="1"/>
    <col min="8932" max="8932" width="18.85546875" style="6" bestFit="1" customWidth="1"/>
    <col min="8933" max="8933" width="4.42578125" style="6" customWidth="1"/>
    <col min="8934" max="8934" width="26.5703125" style="6" customWidth="1"/>
    <col min="8935" max="8935" width="18.85546875" style="6" bestFit="1" customWidth="1"/>
    <col min="8936" max="8936" width="7.7109375" style="6" bestFit="1" customWidth="1"/>
    <col min="8937" max="8937" width="15.5703125" style="6" bestFit="1" customWidth="1"/>
    <col min="8938" max="8938" width="17.7109375" style="6" bestFit="1" customWidth="1"/>
    <col min="8939" max="8939" width="22.42578125" style="6" bestFit="1" customWidth="1"/>
    <col min="8940" max="8941" width="17.140625" style="6" customWidth="1"/>
    <col min="8942" max="8943" width="5.85546875" style="6" customWidth="1"/>
    <col min="8944" max="8944" width="29.85546875" style="6" bestFit="1" customWidth="1"/>
    <col min="8945" max="8945" width="12" style="6" bestFit="1" customWidth="1"/>
    <col min="8946" max="8946" width="3.140625" style="6" customWidth="1"/>
    <col min="8947" max="8947" width="56.85546875" style="6" customWidth="1"/>
    <col min="8948" max="8948" width="5.7109375" style="6" customWidth="1"/>
    <col min="8949" max="8949" width="10.85546875" style="6" customWidth="1"/>
    <col min="8950" max="8950" width="34.7109375" style="6" customWidth="1"/>
    <col min="8951" max="8951" width="12" style="6" customWidth="1"/>
    <col min="8952" max="8952" width="8.7109375" style="6" customWidth="1"/>
    <col min="8953" max="8953" width="7.7109375" style="6" customWidth="1"/>
    <col min="8954" max="8957" width="11.140625" style="6"/>
    <col min="8958" max="8958" width="42.7109375" style="6" bestFit="1" customWidth="1"/>
    <col min="8959" max="8959" width="10.7109375" style="6" bestFit="1" customWidth="1"/>
    <col min="8960" max="9180" width="11.140625" style="6"/>
    <col min="9181" max="9181" width="7.7109375" style="6" customWidth="1"/>
    <col min="9182" max="9182" width="48.7109375" style="6" customWidth="1"/>
    <col min="9183" max="9183" width="5.28515625" style="6" customWidth="1"/>
    <col min="9184" max="9184" width="8.5703125" style="6" customWidth="1"/>
    <col min="9185" max="9185" width="11.42578125" style="6" customWidth="1"/>
    <col min="9186" max="9186" width="18.140625" style="6" bestFit="1" customWidth="1"/>
    <col min="9187" max="9187" width="5.85546875" style="6" customWidth="1"/>
    <col min="9188" max="9188" width="18.85546875" style="6" bestFit="1" customWidth="1"/>
    <col min="9189" max="9189" width="4.42578125" style="6" customWidth="1"/>
    <col min="9190" max="9190" width="26.5703125" style="6" customWidth="1"/>
    <col min="9191" max="9191" width="18.85546875" style="6" bestFit="1" customWidth="1"/>
    <col min="9192" max="9192" width="7.7109375" style="6" bestFit="1" customWidth="1"/>
    <col min="9193" max="9193" width="15.5703125" style="6" bestFit="1" customWidth="1"/>
    <col min="9194" max="9194" width="17.7109375" style="6" bestFit="1" customWidth="1"/>
    <col min="9195" max="9195" width="22.42578125" style="6" bestFit="1" customWidth="1"/>
    <col min="9196" max="9197" width="17.140625" style="6" customWidth="1"/>
    <col min="9198" max="9199" width="5.85546875" style="6" customWidth="1"/>
    <col min="9200" max="9200" width="29.85546875" style="6" bestFit="1" customWidth="1"/>
    <col min="9201" max="9201" width="12" style="6" bestFit="1" customWidth="1"/>
    <col min="9202" max="9202" width="3.140625" style="6" customWidth="1"/>
    <col min="9203" max="9203" width="56.85546875" style="6" customWidth="1"/>
    <col min="9204" max="9204" width="5.7109375" style="6" customWidth="1"/>
    <col min="9205" max="9205" width="10.85546875" style="6" customWidth="1"/>
    <col min="9206" max="9206" width="34.7109375" style="6" customWidth="1"/>
    <col min="9207" max="9207" width="12" style="6" customWidth="1"/>
    <col min="9208" max="9208" width="8.7109375" style="6" customWidth="1"/>
    <col min="9209" max="9209" width="7.7109375" style="6" customWidth="1"/>
    <col min="9210" max="9213" width="11.140625" style="6"/>
    <col min="9214" max="9214" width="42.7109375" style="6" bestFit="1" customWidth="1"/>
    <col min="9215" max="9215" width="10.7109375" style="6" bestFit="1" customWidth="1"/>
    <col min="9216" max="9436" width="11.140625" style="6"/>
    <col min="9437" max="9437" width="7.7109375" style="6" customWidth="1"/>
    <col min="9438" max="9438" width="48.7109375" style="6" customWidth="1"/>
    <col min="9439" max="9439" width="5.28515625" style="6" customWidth="1"/>
    <col min="9440" max="9440" width="8.5703125" style="6" customWidth="1"/>
    <col min="9441" max="9441" width="11.42578125" style="6" customWidth="1"/>
    <col min="9442" max="9442" width="18.140625" style="6" bestFit="1" customWidth="1"/>
    <col min="9443" max="9443" width="5.85546875" style="6" customWidth="1"/>
    <col min="9444" max="9444" width="18.85546875" style="6" bestFit="1" customWidth="1"/>
    <col min="9445" max="9445" width="4.42578125" style="6" customWidth="1"/>
    <col min="9446" max="9446" width="26.5703125" style="6" customWidth="1"/>
    <col min="9447" max="9447" width="18.85546875" style="6" bestFit="1" customWidth="1"/>
    <col min="9448" max="9448" width="7.7109375" style="6" bestFit="1" customWidth="1"/>
    <col min="9449" max="9449" width="15.5703125" style="6" bestFit="1" customWidth="1"/>
    <col min="9450" max="9450" width="17.7109375" style="6" bestFit="1" customWidth="1"/>
    <col min="9451" max="9451" width="22.42578125" style="6" bestFit="1" customWidth="1"/>
    <col min="9452" max="9453" width="17.140625" style="6" customWidth="1"/>
    <col min="9454" max="9455" width="5.85546875" style="6" customWidth="1"/>
    <col min="9456" max="9456" width="29.85546875" style="6" bestFit="1" customWidth="1"/>
    <col min="9457" max="9457" width="12" style="6" bestFit="1" customWidth="1"/>
    <col min="9458" max="9458" width="3.140625" style="6" customWidth="1"/>
    <col min="9459" max="9459" width="56.85546875" style="6" customWidth="1"/>
    <col min="9460" max="9460" width="5.7109375" style="6" customWidth="1"/>
    <col min="9461" max="9461" width="10.85546875" style="6" customWidth="1"/>
    <col min="9462" max="9462" width="34.7109375" style="6" customWidth="1"/>
    <col min="9463" max="9463" width="12" style="6" customWidth="1"/>
    <col min="9464" max="9464" width="8.7109375" style="6" customWidth="1"/>
    <col min="9465" max="9465" width="7.7109375" style="6" customWidth="1"/>
    <col min="9466" max="9469" width="11.140625" style="6"/>
    <col min="9470" max="9470" width="42.7109375" style="6" bestFit="1" customWidth="1"/>
    <col min="9471" max="9471" width="10.7109375" style="6" bestFit="1" customWidth="1"/>
    <col min="9472" max="9692" width="11.140625" style="6"/>
    <col min="9693" max="9693" width="7.7109375" style="6" customWidth="1"/>
    <col min="9694" max="9694" width="48.7109375" style="6" customWidth="1"/>
    <col min="9695" max="9695" width="5.28515625" style="6" customWidth="1"/>
    <col min="9696" max="9696" width="8.5703125" style="6" customWidth="1"/>
    <col min="9697" max="9697" width="11.42578125" style="6" customWidth="1"/>
    <col min="9698" max="9698" width="18.140625" style="6" bestFit="1" customWidth="1"/>
    <col min="9699" max="9699" width="5.85546875" style="6" customWidth="1"/>
    <col min="9700" max="9700" width="18.85546875" style="6" bestFit="1" customWidth="1"/>
    <col min="9701" max="9701" width="4.42578125" style="6" customWidth="1"/>
    <col min="9702" max="9702" width="26.5703125" style="6" customWidth="1"/>
    <col min="9703" max="9703" width="18.85546875" style="6" bestFit="1" customWidth="1"/>
    <col min="9704" max="9704" width="7.7109375" style="6" bestFit="1" customWidth="1"/>
    <col min="9705" max="9705" width="15.5703125" style="6" bestFit="1" customWidth="1"/>
    <col min="9706" max="9706" width="17.7109375" style="6" bestFit="1" customWidth="1"/>
    <col min="9707" max="9707" width="22.42578125" style="6" bestFit="1" customWidth="1"/>
    <col min="9708" max="9709" width="17.140625" style="6" customWidth="1"/>
    <col min="9710" max="9711" width="5.85546875" style="6" customWidth="1"/>
    <col min="9712" max="9712" width="29.85546875" style="6" bestFit="1" customWidth="1"/>
    <col min="9713" max="9713" width="12" style="6" bestFit="1" customWidth="1"/>
    <col min="9714" max="9714" width="3.140625" style="6" customWidth="1"/>
    <col min="9715" max="9715" width="56.85546875" style="6" customWidth="1"/>
    <col min="9716" max="9716" width="5.7109375" style="6" customWidth="1"/>
    <col min="9717" max="9717" width="10.85546875" style="6" customWidth="1"/>
    <col min="9718" max="9718" width="34.7109375" style="6" customWidth="1"/>
    <col min="9719" max="9719" width="12" style="6" customWidth="1"/>
    <col min="9720" max="9720" width="8.7109375" style="6" customWidth="1"/>
    <col min="9721" max="9721" width="7.7109375" style="6" customWidth="1"/>
    <col min="9722" max="9725" width="11.140625" style="6"/>
    <col min="9726" max="9726" width="42.7109375" style="6" bestFit="1" customWidth="1"/>
    <col min="9727" max="9727" width="10.7109375" style="6" bestFit="1" customWidth="1"/>
    <col min="9728" max="9948" width="11.140625" style="6"/>
    <col min="9949" max="9949" width="7.7109375" style="6" customWidth="1"/>
    <col min="9950" max="9950" width="48.7109375" style="6" customWidth="1"/>
    <col min="9951" max="9951" width="5.28515625" style="6" customWidth="1"/>
    <col min="9952" max="9952" width="8.5703125" style="6" customWidth="1"/>
    <col min="9953" max="9953" width="11.42578125" style="6" customWidth="1"/>
    <col min="9954" max="9954" width="18.140625" style="6" bestFit="1" customWidth="1"/>
    <col min="9955" max="9955" width="5.85546875" style="6" customWidth="1"/>
    <col min="9956" max="9956" width="18.85546875" style="6" bestFit="1" customWidth="1"/>
    <col min="9957" max="9957" width="4.42578125" style="6" customWidth="1"/>
    <col min="9958" max="9958" width="26.5703125" style="6" customWidth="1"/>
    <col min="9959" max="9959" width="18.85546875" style="6" bestFit="1" customWidth="1"/>
    <col min="9960" max="9960" width="7.7109375" style="6" bestFit="1" customWidth="1"/>
    <col min="9961" max="9961" width="15.5703125" style="6" bestFit="1" customWidth="1"/>
    <col min="9962" max="9962" width="17.7109375" style="6" bestFit="1" customWidth="1"/>
    <col min="9963" max="9963" width="22.42578125" style="6" bestFit="1" customWidth="1"/>
    <col min="9964" max="9965" width="17.140625" style="6" customWidth="1"/>
    <col min="9966" max="9967" width="5.85546875" style="6" customWidth="1"/>
    <col min="9968" max="9968" width="29.85546875" style="6" bestFit="1" customWidth="1"/>
    <col min="9969" max="9969" width="12" style="6" bestFit="1" customWidth="1"/>
    <col min="9970" max="9970" width="3.140625" style="6" customWidth="1"/>
    <col min="9971" max="9971" width="56.85546875" style="6" customWidth="1"/>
    <col min="9972" max="9972" width="5.7109375" style="6" customWidth="1"/>
    <col min="9973" max="9973" width="10.85546875" style="6" customWidth="1"/>
    <col min="9974" max="9974" width="34.7109375" style="6" customWidth="1"/>
    <col min="9975" max="9975" width="12" style="6" customWidth="1"/>
    <col min="9976" max="9976" width="8.7109375" style="6" customWidth="1"/>
    <col min="9977" max="9977" width="7.7109375" style="6" customWidth="1"/>
    <col min="9978" max="9981" width="11.140625" style="6"/>
    <col min="9982" max="9982" width="42.7109375" style="6" bestFit="1" customWidth="1"/>
    <col min="9983" max="9983" width="10.7109375" style="6" bestFit="1" customWidth="1"/>
    <col min="9984" max="10204" width="11.140625" style="6"/>
    <col min="10205" max="10205" width="7.7109375" style="6" customWidth="1"/>
    <col min="10206" max="10206" width="48.7109375" style="6" customWidth="1"/>
    <col min="10207" max="10207" width="5.28515625" style="6" customWidth="1"/>
    <col min="10208" max="10208" width="8.5703125" style="6" customWidth="1"/>
    <col min="10209" max="10209" width="11.42578125" style="6" customWidth="1"/>
    <col min="10210" max="10210" width="18.140625" style="6" bestFit="1" customWidth="1"/>
    <col min="10211" max="10211" width="5.85546875" style="6" customWidth="1"/>
    <col min="10212" max="10212" width="18.85546875" style="6" bestFit="1" customWidth="1"/>
    <col min="10213" max="10213" width="4.42578125" style="6" customWidth="1"/>
    <col min="10214" max="10214" width="26.5703125" style="6" customWidth="1"/>
    <col min="10215" max="10215" width="18.85546875" style="6" bestFit="1" customWidth="1"/>
    <col min="10216" max="10216" width="7.7109375" style="6" bestFit="1" customWidth="1"/>
    <col min="10217" max="10217" width="15.5703125" style="6" bestFit="1" customWidth="1"/>
    <col min="10218" max="10218" width="17.7109375" style="6" bestFit="1" customWidth="1"/>
    <col min="10219" max="10219" width="22.42578125" style="6" bestFit="1" customWidth="1"/>
    <col min="10220" max="10221" width="17.140625" style="6" customWidth="1"/>
    <col min="10222" max="10223" width="5.85546875" style="6" customWidth="1"/>
    <col min="10224" max="10224" width="29.85546875" style="6" bestFit="1" customWidth="1"/>
    <col min="10225" max="10225" width="12" style="6" bestFit="1" customWidth="1"/>
    <col min="10226" max="10226" width="3.140625" style="6" customWidth="1"/>
    <col min="10227" max="10227" width="56.85546875" style="6" customWidth="1"/>
    <col min="10228" max="10228" width="5.7109375" style="6" customWidth="1"/>
    <col min="10229" max="10229" width="10.85546875" style="6" customWidth="1"/>
    <col min="10230" max="10230" width="34.7109375" style="6" customWidth="1"/>
    <col min="10231" max="10231" width="12" style="6" customWidth="1"/>
    <col min="10232" max="10232" width="8.7109375" style="6" customWidth="1"/>
    <col min="10233" max="10233" width="7.7109375" style="6" customWidth="1"/>
    <col min="10234" max="10237" width="11.140625" style="6"/>
    <col min="10238" max="10238" width="42.7109375" style="6" bestFit="1" customWidth="1"/>
    <col min="10239" max="10239" width="10.7109375" style="6" bestFit="1" customWidth="1"/>
    <col min="10240" max="10460" width="11.140625" style="6"/>
    <col min="10461" max="10461" width="7.7109375" style="6" customWidth="1"/>
    <col min="10462" max="10462" width="48.7109375" style="6" customWidth="1"/>
    <col min="10463" max="10463" width="5.28515625" style="6" customWidth="1"/>
    <col min="10464" max="10464" width="8.5703125" style="6" customWidth="1"/>
    <col min="10465" max="10465" width="11.42578125" style="6" customWidth="1"/>
    <col min="10466" max="10466" width="18.140625" style="6" bestFit="1" customWidth="1"/>
    <col min="10467" max="10467" width="5.85546875" style="6" customWidth="1"/>
    <col min="10468" max="10468" width="18.85546875" style="6" bestFit="1" customWidth="1"/>
    <col min="10469" max="10469" width="4.42578125" style="6" customWidth="1"/>
    <col min="10470" max="10470" width="26.5703125" style="6" customWidth="1"/>
    <col min="10471" max="10471" width="18.85546875" style="6" bestFit="1" customWidth="1"/>
    <col min="10472" max="10472" width="7.7109375" style="6" bestFit="1" customWidth="1"/>
    <col min="10473" max="10473" width="15.5703125" style="6" bestFit="1" customWidth="1"/>
    <col min="10474" max="10474" width="17.7109375" style="6" bestFit="1" customWidth="1"/>
    <col min="10475" max="10475" width="22.42578125" style="6" bestFit="1" customWidth="1"/>
    <col min="10476" max="10477" width="17.140625" style="6" customWidth="1"/>
    <col min="10478" max="10479" width="5.85546875" style="6" customWidth="1"/>
    <col min="10480" max="10480" width="29.85546875" style="6" bestFit="1" customWidth="1"/>
    <col min="10481" max="10481" width="12" style="6" bestFit="1" customWidth="1"/>
    <col min="10482" max="10482" width="3.140625" style="6" customWidth="1"/>
    <col min="10483" max="10483" width="56.85546875" style="6" customWidth="1"/>
    <col min="10484" max="10484" width="5.7109375" style="6" customWidth="1"/>
    <col min="10485" max="10485" width="10.85546875" style="6" customWidth="1"/>
    <col min="10486" max="10486" width="34.7109375" style="6" customWidth="1"/>
    <col min="10487" max="10487" width="12" style="6" customWidth="1"/>
    <col min="10488" max="10488" width="8.7109375" style="6" customWidth="1"/>
    <col min="10489" max="10489" width="7.7109375" style="6" customWidth="1"/>
    <col min="10490" max="10493" width="11.140625" style="6"/>
    <col min="10494" max="10494" width="42.7109375" style="6" bestFit="1" customWidth="1"/>
    <col min="10495" max="10495" width="10.7109375" style="6" bestFit="1" customWidth="1"/>
    <col min="10496" max="10716" width="11.140625" style="6"/>
    <col min="10717" max="10717" width="7.7109375" style="6" customWidth="1"/>
    <col min="10718" max="10718" width="48.7109375" style="6" customWidth="1"/>
    <col min="10719" max="10719" width="5.28515625" style="6" customWidth="1"/>
    <col min="10720" max="10720" width="8.5703125" style="6" customWidth="1"/>
    <col min="10721" max="10721" width="11.42578125" style="6" customWidth="1"/>
    <col min="10722" max="10722" width="18.140625" style="6" bestFit="1" customWidth="1"/>
    <col min="10723" max="10723" width="5.85546875" style="6" customWidth="1"/>
    <col min="10724" max="10724" width="18.85546875" style="6" bestFit="1" customWidth="1"/>
    <col min="10725" max="10725" width="4.42578125" style="6" customWidth="1"/>
    <col min="10726" max="10726" width="26.5703125" style="6" customWidth="1"/>
    <col min="10727" max="10727" width="18.85546875" style="6" bestFit="1" customWidth="1"/>
    <col min="10728" max="10728" width="7.7109375" style="6" bestFit="1" customWidth="1"/>
    <col min="10729" max="10729" width="15.5703125" style="6" bestFit="1" customWidth="1"/>
    <col min="10730" max="10730" width="17.7109375" style="6" bestFit="1" customWidth="1"/>
    <col min="10731" max="10731" width="22.42578125" style="6" bestFit="1" customWidth="1"/>
    <col min="10732" max="10733" width="17.140625" style="6" customWidth="1"/>
    <col min="10734" max="10735" width="5.85546875" style="6" customWidth="1"/>
    <col min="10736" max="10736" width="29.85546875" style="6" bestFit="1" customWidth="1"/>
    <col min="10737" max="10737" width="12" style="6" bestFit="1" customWidth="1"/>
    <col min="10738" max="10738" width="3.140625" style="6" customWidth="1"/>
    <col min="10739" max="10739" width="56.85546875" style="6" customWidth="1"/>
    <col min="10740" max="10740" width="5.7109375" style="6" customWidth="1"/>
    <col min="10741" max="10741" width="10.85546875" style="6" customWidth="1"/>
    <col min="10742" max="10742" width="34.7109375" style="6" customWidth="1"/>
    <col min="10743" max="10743" width="12" style="6" customWidth="1"/>
    <col min="10744" max="10744" width="8.7109375" style="6" customWidth="1"/>
    <col min="10745" max="10745" width="7.7109375" style="6" customWidth="1"/>
    <col min="10746" max="10749" width="11.140625" style="6"/>
    <col min="10750" max="10750" width="42.7109375" style="6" bestFit="1" customWidth="1"/>
    <col min="10751" max="10751" width="10.7109375" style="6" bestFit="1" customWidth="1"/>
    <col min="10752" max="10972" width="11.140625" style="6"/>
    <col min="10973" max="10973" width="7.7109375" style="6" customWidth="1"/>
    <col min="10974" max="10974" width="48.7109375" style="6" customWidth="1"/>
    <col min="10975" max="10975" width="5.28515625" style="6" customWidth="1"/>
    <col min="10976" max="10976" width="8.5703125" style="6" customWidth="1"/>
    <col min="10977" max="10977" width="11.42578125" style="6" customWidth="1"/>
    <col min="10978" max="10978" width="18.140625" style="6" bestFit="1" customWidth="1"/>
    <col min="10979" max="10979" width="5.85546875" style="6" customWidth="1"/>
    <col min="10980" max="10980" width="18.85546875" style="6" bestFit="1" customWidth="1"/>
    <col min="10981" max="10981" width="4.42578125" style="6" customWidth="1"/>
    <col min="10982" max="10982" width="26.5703125" style="6" customWidth="1"/>
    <col min="10983" max="10983" width="18.85546875" style="6" bestFit="1" customWidth="1"/>
    <col min="10984" max="10984" width="7.7109375" style="6" bestFit="1" customWidth="1"/>
    <col min="10985" max="10985" width="15.5703125" style="6" bestFit="1" customWidth="1"/>
    <col min="10986" max="10986" width="17.7109375" style="6" bestFit="1" customWidth="1"/>
    <col min="10987" max="10987" width="22.42578125" style="6" bestFit="1" customWidth="1"/>
    <col min="10988" max="10989" width="17.140625" style="6" customWidth="1"/>
    <col min="10990" max="10991" width="5.85546875" style="6" customWidth="1"/>
    <col min="10992" max="10992" width="29.85546875" style="6" bestFit="1" customWidth="1"/>
    <col min="10993" max="10993" width="12" style="6" bestFit="1" customWidth="1"/>
    <col min="10994" max="10994" width="3.140625" style="6" customWidth="1"/>
    <col min="10995" max="10995" width="56.85546875" style="6" customWidth="1"/>
    <col min="10996" max="10996" width="5.7109375" style="6" customWidth="1"/>
    <col min="10997" max="10997" width="10.85546875" style="6" customWidth="1"/>
    <col min="10998" max="10998" width="34.7109375" style="6" customWidth="1"/>
    <col min="10999" max="10999" width="12" style="6" customWidth="1"/>
    <col min="11000" max="11000" width="8.7109375" style="6" customWidth="1"/>
    <col min="11001" max="11001" width="7.7109375" style="6" customWidth="1"/>
    <col min="11002" max="11005" width="11.140625" style="6"/>
    <col min="11006" max="11006" width="42.7109375" style="6" bestFit="1" customWidth="1"/>
    <col min="11007" max="11007" width="10.7109375" style="6" bestFit="1" customWidth="1"/>
    <col min="11008" max="11228" width="11.140625" style="6"/>
    <col min="11229" max="11229" width="7.7109375" style="6" customWidth="1"/>
    <col min="11230" max="11230" width="48.7109375" style="6" customWidth="1"/>
    <col min="11231" max="11231" width="5.28515625" style="6" customWidth="1"/>
    <col min="11232" max="11232" width="8.5703125" style="6" customWidth="1"/>
    <col min="11233" max="11233" width="11.42578125" style="6" customWidth="1"/>
    <col min="11234" max="11234" width="18.140625" style="6" bestFit="1" customWidth="1"/>
    <col min="11235" max="11235" width="5.85546875" style="6" customWidth="1"/>
    <col min="11236" max="11236" width="18.85546875" style="6" bestFit="1" customWidth="1"/>
    <col min="11237" max="11237" width="4.42578125" style="6" customWidth="1"/>
    <col min="11238" max="11238" width="26.5703125" style="6" customWidth="1"/>
    <col min="11239" max="11239" width="18.85546875" style="6" bestFit="1" customWidth="1"/>
    <col min="11240" max="11240" width="7.7109375" style="6" bestFit="1" customWidth="1"/>
    <col min="11241" max="11241" width="15.5703125" style="6" bestFit="1" customWidth="1"/>
    <col min="11242" max="11242" width="17.7109375" style="6" bestFit="1" customWidth="1"/>
    <col min="11243" max="11243" width="22.42578125" style="6" bestFit="1" customWidth="1"/>
    <col min="11244" max="11245" width="17.140625" style="6" customWidth="1"/>
    <col min="11246" max="11247" width="5.85546875" style="6" customWidth="1"/>
    <col min="11248" max="11248" width="29.85546875" style="6" bestFit="1" customWidth="1"/>
    <col min="11249" max="11249" width="12" style="6" bestFit="1" customWidth="1"/>
    <col min="11250" max="11250" width="3.140625" style="6" customWidth="1"/>
    <col min="11251" max="11251" width="56.85546875" style="6" customWidth="1"/>
    <col min="11252" max="11252" width="5.7109375" style="6" customWidth="1"/>
    <col min="11253" max="11253" width="10.85546875" style="6" customWidth="1"/>
    <col min="11254" max="11254" width="34.7109375" style="6" customWidth="1"/>
    <col min="11255" max="11255" width="12" style="6" customWidth="1"/>
    <col min="11256" max="11256" width="8.7109375" style="6" customWidth="1"/>
    <col min="11257" max="11257" width="7.7109375" style="6" customWidth="1"/>
    <col min="11258" max="11261" width="11.140625" style="6"/>
    <col min="11262" max="11262" width="42.7109375" style="6" bestFit="1" customWidth="1"/>
    <col min="11263" max="11263" width="10.7109375" style="6" bestFit="1" customWidth="1"/>
    <col min="11264" max="11484" width="11.140625" style="6"/>
    <col min="11485" max="11485" width="7.7109375" style="6" customWidth="1"/>
    <col min="11486" max="11486" width="48.7109375" style="6" customWidth="1"/>
    <col min="11487" max="11487" width="5.28515625" style="6" customWidth="1"/>
    <col min="11488" max="11488" width="8.5703125" style="6" customWidth="1"/>
    <col min="11489" max="11489" width="11.42578125" style="6" customWidth="1"/>
    <col min="11490" max="11490" width="18.140625" style="6" bestFit="1" customWidth="1"/>
    <col min="11491" max="11491" width="5.85546875" style="6" customWidth="1"/>
    <col min="11492" max="11492" width="18.85546875" style="6" bestFit="1" customWidth="1"/>
    <col min="11493" max="11493" width="4.42578125" style="6" customWidth="1"/>
    <col min="11494" max="11494" width="26.5703125" style="6" customWidth="1"/>
    <col min="11495" max="11495" width="18.85546875" style="6" bestFit="1" customWidth="1"/>
    <col min="11496" max="11496" width="7.7109375" style="6" bestFit="1" customWidth="1"/>
    <col min="11497" max="11497" width="15.5703125" style="6" bestFit="1" customWidth="1"/>
    <col min="11498" max="11498" width="17.7109375" style="6" bestFit="1" customWidth="1"/>
    <col min="11499" max="11499" width="22.42578125" style="6" bestFit="1" customWidth="1"/>
    <col min="11500" max="11501" width="17.140625" style="6" customWidth="1"/>
    <col min="11502" max="11503" width="5.85546875" style="6" customWidth="1"/>
    <col min="11504" max="11504" width="29.85546875" style="6" bestFit="1" customWidth="1"/>
    <col min="11505" max="11505" width="12" style="6" bestFit="1" customWidth="1"/>
    <col min="11506" max="11506" width="3.140625" style="6" customWidth="1"/>
    <col min="11507" max="11507" width="56.85546875" style="6" customWidth="1"/>
    <col min="11508" max="11508" width="5.7109375" style="6" customWidth="1"/>
    <col min="11509" max="11509" width="10.85546875" style="6" customWidth="1"/>
    <col min="11510" max="11510" width="34.7109375" style="6" customWidth="1"/>
    <col min="11511" max="11511" width="12" style="6" customWidth="1"/>
    <col min="11512" max="11512" width="8.7109375" style="6" customWidth="1"/>
    <col min="11513" max="11513" width="7.7109375" style="6" customWidth="1"/>
    <col min="11514" max="11517" width="11.140625" style="6"/>
    <col min="11518" max="11518" width="42.7109375" style="6" bestFit="1" customWidth="1"/>
    <col min="11519" max="11519" width="10.7109375" style="6" bestFit="1" customWidth="1"/>
    <col min="11520" max="11740" width="11.140625" style="6"/>
    <col min="11741" max="11741" width="7.7109375" style="6" customWidth="1"/>
    <col min="11742" max="11742" width="48.7109375" style="6" customWidth="1"/>
    <col min="11743" max="11743" width="5.28515625" style="6" customWidth="1"/>
    <col min="11744" max="11744" width="8.5703125" style="6" customWidth="1"/>
    <col min="11745" max="11745" width="11.42578125" style="6" customWidth="1"/>
    <col min="11746" max="11746" width="18.140625" style="6" bestFit="1" customWidth="1"/>
    <col min="11747" max="11747" width="5.85546875" style="6" customWidth="1"/>
    <col min="11748" max="11748" width="18.85546875" style="6" bestFit="1" customWidth="1"/>
    <col min="11749" max="11749" width="4.42578125" style="6" customWidth="1"/>
    <col min="11750" max="11750" width="26.5703125" style="6" customWidth="1"/>
    <col min="11751" max="11751" width="18.85546875" style="6" bestFit="1" customWidth="1"/>
    <col min="11752" max="11752" width="7.7109375" style="6" bestFit="1" customWidth="1"/>
    <col min="11753" max="11753" width="15.5703125" style="6" bestFit="1" customWidth="1"/>
    <col min="11754" max="11754" width="17.7109375" style="6" bestFit="1" customWidth="1"/>
    <col min="11755" max="11755" width="22.42578125" style="6" bestFit="1" customWidth="1"/>
    <col min="11756" max="11757" width="17.140625" style="6" customWidth="1"/>
    <col min="11758" max="11759" width="5.85546875" style="6" customWidth="1"/>
    <col min="11760" max="11760" width="29.85546875" style="6" bestFit="1" customWidth="1"/>
    <col min="11761" max="11761" width="12" style="6" bestFit="1" customWidth="1"/>
    <col min="11762" max="11762" width="3.140625" style="6" customWidth="1"/>
    <col min="11763" max="11763" width="56.85546875" style="6" customWidth="1"/>
    <col min="11764" max="11764" width="5.7109375" style="6" customWidth="1"/>
    <col min="11765" max="11765" width="10.85546875" style="6" customWidth="1"/>
    <col min="11766" max="11766" width="34.7109375" style="6" customWidth="1"/>
    <col min="11767" max="11767" width="12" style="6" customWidth="1"/>
    <col min="11768" max="11768" width="8.7109375" style="6" customWidth="1"/>
    <col min="11769" max="11769" width="7.7109375" style="6" customWidth="1"/>
    <col min="11770" max="11773" width="11.140625" style="6"/>
    <col min="11774" max="11774" width="42.7109375" style="6" bestFit="1" customWidth="1"/>
    <col min="11775" max="11775" width="10.7109375" style="6" bestFit="1" customWidth="1"/>
    <col min="11776" max="11996" width="11.140625" style="6"/>
    <col min="11997" max="11997" width="7.7109375" style="6" customWidth="1"/>
    <col min="11998" max="11998" width="48.7109375" style="6" customWidth="1"/>
    <col min="11999" max="11999" width="5.28515625" style="6" customWidth="1"/>
    <col min="12000" max="12000" width="8.5703125" style="6" customWidth="1"/>
    <col min="12001" max="12001" width="11.42578125" style="6" customWidth="1"/>
    <col min="12002" max="12002" width="18.140625" style="6" bestFit="1" customWidth="1"/>
    <col min="12003" max="12003" width="5.85546875" style="6" customWidth="1"/>
    <col min="12004" max="12004" width="18.85546875" style="6" bestFit="1" customWidth="1"/>
    <col min="12005" max="12005" width="4.42578125" style="6" customWidth="1"/>
    <col min="12006" max="12006" width="26.5703125" style="6" customWidth="1"/>
    <col min="12007" max="12007" width="18.85546875" style="6" bestFit="1" customWidth="1"/>
    <col min="12008" max="12008" width="7.7109375" style="6" bestFit="1" customWidth="1"/>
    <col min="12009" max="12009" width="15.5703125" style="6" bestFit="1" customWidth="1"/>
    <col min="12010" max="12010" width="17.7109375" style="6" bestFit="1" customWidth="1"/>
    <col min="12011" max="12011" width="22.42578125" style="6" bestFit="1" customWidth="1"/>
    <col min="12012" max="12013" width="17.140625" style="6" customWidth="1"/>
    <col min="12014" max="12015" width="5.85546875" style="6" customWidth="1"/>
    <col min="12016" max="12016" width="29.85546875" style="6" bestFit="1" customWidth="1"/>
    <col min="12017" max="12017" width="12" style="6" bestFit="1" customWidth="1"/>
    <col min="12018" max="12018" width="3.140625" style="6" customWidth="1"/>
    <col min="12019" max="12019" width="56.85546875" style="6" customWidth="1"/>
    <col min="12020" max="12020" width="5.7109375" style="6" customWidth="1"/>
    <col min="12021" max="12021" width="10.85546875" style="6" customWidth="1"/>
    <col min="12022" max="12022" width="34.7109375" style="6" customWidth="1"/>
    <col min="12023" max="12023" width="12" style="6" customWidth="1"/>
    <col min="12024" max="12024" width="8.7109375" style="6" customWidth="1"/>
    <col min="12025" max="12025" width="7.7109375" style="6" customWidth="1"/>
    <col min="12026" max="12029" width="11.140625" style="6"/>
    <col min="12030" max="12030" width="42.7109375" style="6" bestFit="1" customWidth="1"/>
    <col min="12031" max="12031" width="10.7109375" style="6" bestFit="1" customWidth="1"/>
    <col min="12032" max="12252" width="11.140625" style="6"/>
    <col min="12253" max="12253" width="7.7109375" style="6" customWidth="1"/>
    <col min="12254" max="12254" width="48.7109375" style="6" customWidth="1"/>
    <col min="12255" max="12255" width="5.28515625" style="6" customWidth="1"/>
    <col min="12256" max="12256" width="8.5703125" style="6" customWidth="1"/>
    <col min="12257" max="12257" width="11.42578125" style="6" customWidth="1"/>
    <col min="12258" max="12258" width="18.140625" style="6" bestFit="1" customWidth="1"/>
    <col min="12259" max="12259" width="5.85546875" style="6" customWidth="1"/>
    <col min="12260" max="12260" width="18.85546875" style="6" bestFit="1" customWidth="1"/>
    <col min="12261" max="12261" width="4.42578125" style="6" customWidth="1"/>
    <col min="12262" max="12262" width="26.5703125" style="6" customWidth="1"/>
    <col min="12263" max="12263" width="18.85546875" style="6" bestFit="1" customWidth="1"/>
    <col min="12264" max="12264" width="7.7109375" style="6" bestFit="1" customWidth="1"/>
    <col min="12265" max="12265" width="15.5703125" style="6" bestFit="1" customWidth="1"/>
    <col min="12266" max="12266" width="17.7109375" style="6" bestFit="1" customWidth="1"/>
    <col min="12267" max="12267" width="22.42578125" style="6" bestFit="1" customWidth="1"/>
    <col min="12268" max="12269" width="17.140625" style="6" customWidth="1"/>
    <col min="12270" max="12271" width="5.85546875" style="6" customWidth="1"/>
    <col min="12272" max="12272" width="29.85546875" style="6" bestFit="1" customWidth="1"/>
    <col min="12273" max="12273" width="12" style="6" bestFit="1" customWidth="1"/>
    <col min="12274" max="12274" width="3.140625" style="6" customWidth="1"/>
    <col min="12275" max="12275" width="56.85546875" style="6" customWidth="1"/>
    <col min="12276" max="12276" width="5.7109375" style="6" customWidth="1"/>
    <col min="12277" max="12277" width="10.85546875" style="6" customWidth="1"/>
    <col min="12278" max="12278" width="34.7109375" style="6" customWidth="1"/>
    <col min="12279" max="12279" width="12" style="6" customWidth="1"/>
    <col min="12280" max="12280" width="8.7109375" style="6" customWidth="1"/>
    <col min="12281" max="12281" width="7.7109375" style="6" customWidth="1"/>
    <col min="12282" max="12285" width="11.140625" style="6"/>
    <col min="12286" max="12286" width="42.7109375" style="6" bestFit="1" customWidth="1"/>
    <col min="12287" max="12287" width="10.7109375" style="6" bestFit="1" customWidth="1"/>
    <col min="12288" max="12508" width="11.140625" style="6"/>
    <col min="12509" max="12509" width="7.7109375" style="6" customWidth="1"/>
    <col min="12510" max="12510" width="48.7109375" style="6" customWidth="1"/>
    <col min="12511" max="12511" width="5.28515625" style="6" customWidth="1"/>
    <col min="12512" max="12512" width="8.5703125" style="6" customWidth="1"/>
    <col min="12513" max="12513" width="11.42578125" style="6" customWidth="1"/>
    <col min="12514" max="12514" width="18.140625" style="6" bestFit="1" customWidth="1"/>
    <col min="12515" max="12515" width="5.85546875" style="6" customWidth="1"/>
    <col min="12516" max="12516" width="18.85546875" style="6" bestFit="1" customWidth="1"/>
    <col min="12517" max="12517" width="4.42578125" style="6" customWidth="1"/>
    <col min="12518" max="12518" width="26.5703125" style="6" customWidth="1"/>
    <col min="12519" max="12519" width="18.85546875" style="6" bestFit="1" customWidth="1"/>
    <col min="12520" max="12520" width="7.7109375" style="6" bestFit="1" customWidth="1"/>
    <col min="12521" max="12521" width="15.5703125" style="6" bestFit="1" customWidth="1"/>
    <col min="12522" max="12522" width="17.7109375" style="6" bestFit="1" customWidth="1"/>
    <col min="12523" max="12523" width="22.42578125" style="6" bestFit="1" customWidth="1"/>
    <col min="12524" max="12525" width="17.140625" style="6" customWidth="1"/>
    <col min="12526" max="12527" width="5.85546875" style="6" customWidth="1"/>
    <col min="12528" max="12528" width="29.85546875" style="6" bestFit="1" customWidth="1"/>
    <col min="12529" max="12529" width="12" style="6" bestFit="1" customWidth="1"/>
    <col min="12530" max="12530" width="3.140625" style="6" customWidth="1"/>
    <col min="12531" max="12531" width="56.85546875" style="6" customWidth="1"/>
    <col min="12532" max="12532" width="5.7109375" style="6" customWidth="1"/>
    <col min="12533" max="12533" width="10.85546875" style="6" customWidth="1"/>
    <col min="12534" max="12534" width="34.7109375" style="6" customWidth="1"/>
    <col min="12535" max="12535" width="12" style="6" customWidth="1"/>
    <col min="12536" max="12536" width="8.7109375" style="6" customWidth="1"/>
    <col min="12537" max="12537" width="7.7109375" style="6" customWidth="1"/>
    <col min="12538" max="12541" width="11.140625" style="6"/>
    <col min="12542" max="12542" width="42.7109375" style="6" bestFit="1" customWidth="1"/>
    <col min="12543" max="12543" width="10.7109375" style="6" bestFit="1" customWidth="1"/>
    <col min="12544" max="12764" width="11.140625" style="6"/>
    <col min="12765" max="12765" width="7.7109375" style="6" customWidth="1"/>
    <col min="12766" max="12766" width="48.7109375" style="6" customWidth="1"/>
    <col min="12767" max="12767" width="5.28515625" style="6" customWidth="1"/>
    <col min="12768" max="12768" width="8.5703125" style="6" customWidth="1"/>
    <col min="12769" max="12769" width="11.42578125" style="6" customWidth="1"/>
    <col min="12770" max="12770" width="18.140625" style="6" bestFit="1" customWidth="1"/>
    <col min="12771" max="12771" width="5.85546875" style="6" customWidth="1"/>
    <col min="12772" max="12772" width="18.85546875" style="6" bestFit="1" customWidth="1"/>
    <col min="12773" max="12773" width="4.42578125" style="6" customWidth="1"/>
    <col min="12774" max="12774" width="26.5703125" style="6" customWidth="1"/>
    <col min="12775" max="12775" width="18.85546875" style="6" bestFit="1" customWidth="1"/>
    <col min="12776" max="12776" width="7.7109375" style="6" bestFit="1" customWidth="1"/>
    <col min="12777" max="12777" width="15.5703125" style="6" bestFit="1" customWidth="1"/>
    <col min="12778" max="12778" width="17.7109375" style="6" bestFit="1" customWidth="1"/>
    <col min="12779" max="12779" width="22.42578125" style="6" bestFit="1" customWidth="1"/>
    <col min="12780" max="12781" width="17.140625" style="6" customWidth="1"/>
    <col min="12782" max="12783" width="5.85546875" style="6" customWidth="1"/>
    <col min="12784" max="12784" width="29.85546875" style="6" bestFit="1" customWidth="1"/>
    <col min="12785" max="12785" width="12" style="6" bestFit="1" customWidth="1"/>
    <col min="12786" max="12786" width="3.140625" style="6" customWidth="1"/>
    <col min="12787" max="12787" width="56.85546875" style="6" customWidth="1"/>
    <col min="12788" max="12788" width="5.7109375" style="6" customWidth="1"/>
    <col min="12789" max="12789" width="10.85546875" style="6" customWidth="1"/>
    <col min="12790" max="12790" width="34.7109375" style="6" customWidth="1"/>
    <col min="12791" max="12791" width="12" style="6" customWidth="1"/>
    <col min="12792" max="12792" width="8.7109375" style="6" customWidth="1"/>
    <col min="12793" max="12793" width="7.7109375" style="6" customWidth="1"/>
    <col min="12794" max="12797" width="11.140625" style="6"/>
    <col min="12798" max="12798" width="42.7109375" style="6" bestFit="1" customWidth="1"/>
    <col min="12799" max="12799" width="10.7109375" style="6" bestFit="1" customWidth="1"/>
    <col min="12800" max="13020" width="11.140625" style="6"/>
    <col min="13021" max="13021" width="7.7109375" style="6" customWidth="1"/>
    <col min="13022" max="13022" width="48.7109375" style="6" customWidth="1"/>
    <col min="13023" max="13023" width="5.28515625" style="6" customWidth="1"/>
    <col min="13024" max="13024" width="8.5703125" style="6" customWidth="1"/>
    <col min="13025" max="13025" width="11.42578125" style="6" customWidth="1"/>
    <col min="13026" max="13026" width="18.140625" style="6" bestFit="1" customWidth="1"/>
    <col min="13027" max="13027" width="5.85546875" style="6" customWidth="1"/>
    <col min="13028" max="13028" width="18.85546875" style="6" bestFit="1" customWidth="1"/>
    <col min="13029" max="13029" width="4.42578125" style="6" customWidth="1"/>
    <col min="13030" max="13030" width="26.5703125" style="6" customWidth="1"/>
    <col min="13031" max="13031" width="18.85546875" style="6" bestFit="1" customWidth="1"/>
    <col min="13032" max="13032" width="7.7109375" style="6" bestFit="1" customWidth="1"/>
    <col min="13033" max="13033" width="15.5703125" style="6" bestFit="1" customWidth="1"/>
    <col min="13034" max="13034" width="17.7109375" style="6" bestFit="1" customWidth="1"/>
    <col min="13035" max="13035" width="22.42578125" style="6" bestFit="1" customWidth="1"/>
    <col min="13036" max="13037" width="17.140625" style="6" customWidth="1"/>
    <col min="13038" max="13039" width="5.85546875" style="6" customWidth="1"/>
    <col min="13040" max="13040" width="29.85546875" style="6" bestFit="1" customWidth="1"/>
    <col min="13041" max="13041" width="12" style="6" bestFit="1" customWidth="1"/>
    <col min="13042" max="13042" width="3.140625" style="6" customWidth="1"/>
    <col min="13043" max="13043" width="56.85546875" style="6" customWidth="1"/>
    <col min="13044" max="13044" width="5.7109375" style="6" customWidth="1"/>
    <col min="13045" max="13045" width="10.85546875" style="6" customWidth="1"/>
    <col min="13046" max="13046" width="34.7109375" style="6" customWidth="1"/>
    <col min="13047" max="13047" width="12" style="6" customWidth="1"/>
    <col min="13048" max="13048" width="8.7109375" style="6" customWidth="1"/>
    <col min="13049" max="13049" width="7.7109375" style="6" customWidth="1"/>
    <col min="13050" max="13053" width="11.140625" style="6"/>
    <col min="13054" max="13054" width="42.7109375" style="6" bestFit="1" customWidth="1"/>
    <col min="13055" max="13055" width="10.7109375" style="6" bestFit="1" customWidth="1"/>
    <col min="13056" max="13276" width="11.140625" style="6"/>
    <col min="13277" max="13277" width="7.7109375" style="6" customWidth="1"/>
    <col min="13278" max="13278" width="48.7109375" style="6" customWidth="1"/>
    <col min="13279" max="13279" width="5.28515625" style="6" customWidth="1"/>
    <col min="13280" max="13280" width="8.5703125" style="6" customWidth="1"/>
    <col min="13281" max="13281" width="11.42578125" style="6" customWidth="1"/>
    <col min="13282" max="13282" width="18.140625" style="6" bestFit="1" customWidth="1"/>
    <col min="13283" max="13283" width="5.85546875" style="6" customWidth="1"/>
    <col min="13284" max="13284" width="18.85546875" style="6" bestFit="1" customWidth="1"/>
    <col min="13285" max="13285" width="4.42578125" style="6" customWidth="1"/>
    <col min="13286" max="13286" width="26.5703125" style="6" customWidth="1"/>
    <col min="13287" max="13287" width="18.85546875" style="6" bestFit="1" customWidth="1"/>
    <col min="13288" max="13288" width="7.7109375" style="6" bestFit="1" customWidth="1"/>
    <col min="13289" max="13289" width="15.5703125" style="6" bestFit="1" customWidth="1"/>
    <col min="13290" max="13290" width="17.7109375" style="6" bestFit="1" customWidth="1"/>
    <col min="13291" max="13291" width="22.42578125" style="6" bestFit="1" customWidth="1"/>
    <col min="13292" max="13293" width="17.140625" style="6" customWidth="1"/>
    <col min="13294" max="13295" width="5.85546875" style="6" customWidth="1"/>
    <col min="13296" max="13296" width="29.85546875" style="6" bestFit="1" customWidth="1"/>
    <col min="13297" max="13297" width="12" style="6" bestFit="1" customWidth="1"/>
    <col min="13298" max="13298" width="3.140625" style="6" customWidth="1"/>
    <col min="13299" max="13299" width="56.85546875" style="6" customWidth="1"/>
    <col min="13300" max="13300" width="5.7109375" style="6" customWidth="1"/>
    <col min="13301" max="13301" width="10.85546875" style="6" customWidth="1"/>
    <col min="13302" max="13302" width="34.7109375" style="6" customWidth="1"/>
    <col min="13303" max="13303" width="12" style="6" customWidth="1"/>
    <col min="13304" max="13304" width="8.7109375" style="6" customWidth="1"/>
    <col min="13305" max="13305" width="7.7109375" style="6" customWidth="1"/>
    <col min="13306" max="13309" width="11.140625" style="6"/>
    <col min="13310" max="13310" width="42.7109375" style="6" bestFit="1" customWidth="1"/>
    <col min="13311" max="13311" width="10.7109375" style="6" bestFit="1" customWidth="1"/>
    <col min="13312" max="13532" width="11.140625" style="6"/>
    <col min="13533" max="13533" width="7.7109375" style="6" customWidth="1"/>
    <col min="13534" max="13534" width="48.7109375" style="6" customWidth="1"/>
    <col min="13535" max="13535" width="5.28515625" style="6" customWidth="1"/>
    <col min="13536" max="13536" width="8.5703125" style="6" customWidth="1"/>
    <col min="13537" max="13537" width="11.42578125" style="6" customWidth="1"/>
    <col min="13538" max="13538" width="18.140625" style="6" bestFit="1" customWidth="1"/>
    <col min="13539" max="13539" width="5.85546875" style="6" customWidth="1"/>
    <col min="13540" max="13540" width="18.85546875" style="6" bestFit="1" customWidth="1"/>
    <col min="13541" max="13541" width="4.42578125" style="6" customWidth="1"/>
    <col min="13542" max="13542" width="26.5703125" style="6" customWidth="1"/>
    <col min="13543" max="13543" width="18.85546875" style="6" bestFit="1" customWidth="1"/>
    <col min="13544" max="13544" width="7.7109375" style="6" bestFit="1" customWidth="1"/>
    <col min="13545" max="13545" width="15.5703125" style="6" bestFit="1" customWidth="1"/>
    <col min="13546" max="13546" width="17.7109375" style="6" bestFit="1" customWidth="1"/>
    <col min="13547" max="13547" width="22.42578125" style="6" bestFit="1" customWidth="1"/>
    <col min="13548" max="13549" width="17.140625" style="6" customWidth="1"/>
    <col min="13550" max="13551" width="5.85546875" style="6" customWidth="1"/>
    <col min="13552" max="13552" width="29.85546875" style="6" bestFit="1" customWidth="1"/>
    <col min="13553" max="13553" width="12" style="6" bestFit="1" customWidth="1"/>
    <col min="13554" max="13554" width="3.140625" style="6" customWidth="1"/>
    <col min="13555" max="13555" width="56.85546875" style="6" customWidth="1"/>
    <col min="13556" max="13556" width="5.7109375" style="6" customWidth="1"/>
    <col min="13557" max="13557" width="10.85546875" style="6" customWidth="1"/>
    <col min="13558" max="13558" width="34.7109375" style="6" customWidth="1"/>
    <col min="13559" max="13559" width="12" style="6" customWidth="1"/>
    <col min="13560" max="13560" width="8.7109375" style="6" customWidth="1"/>
    <col min="13561" max="13561" width="7.7109375" style="6" customWidth="1"/>
    <col min="13562" max="13565" width="11.140625" style="6"/>
    <col min="13566" max="13566" width="42.7109375" style="6" bestFit="1" customWidth="1"/>
    <col min="13567" max="13567" width="10.7109375" style="6" bestFit="1" customWidth="1"/>
    <col min="13568" max="13788" width="11.140625" style="6"/>
    <col min="13789" max="13789" width="7.7109375" style="6" customWidth="1"/>
    <col min="13790" max="13790" width="48.7109375" style="6" customWidth="1"/>
    <col min="13791" max="13791" width="5.28515625" style="6" customWidth="1"/>
    <col min="13792" max="13792" width="8.5703125" style="6" customWidth="1"/>
    <col min="13793" max="13793" width="11.42578125" style="6" customWidth="1"/>
    <col min="13794" max="13794" width="18.140625" style="6" bestFit="1" customWidth="1"/>
    <col min="13795" max="13795" width="5.85546875" style="6" customWidth="1"/>
    <col min="13796" max="13796" width="18.85546875" style="6" bestFit="1" customWidth="1"/>
    <col min="13797" max="13797" width="4.42578125" style="6" customWidth="1"/>
    <col min="13798" max="13798" width="26.5703125" style="6" customWidth="1"/>
    <col min="13799" max="13799" width="18.85546875" style="6" bestFit="1" customWidth="1"/>
    <col min="13800" max="13800" width="7.7109375" style="6" bestFit="1" customWidth="1"/>
    <col min="13801" max="13801" width="15.5703125" style="6" bestFit="1" customWidth="1"/>
    <col min="13802" max="13802" width="17.7109375" style="6" bestFit="1" customWidth="1"/>
    <col min="13803" max="13803" width="22.42578125" style="6" bestFit="1" customWidth="1"/>
    <col min="13804" max="13805" width="17.140625" style="6" customWidth="1"/>
    <col min="13806" max="13807" width="5.85546875" style="6" customWidth="1"/>
    <col min="13808" max="13808" width="29.85546875" style="6" bestFit="1" customWidth="1"/>
    <col min="13809" max="13809" width="12" style="6" bestFit="1" customWidth="1"/>
    <col min="13810" max="13810" width="3.140625" style="6" customWidth="1"/>
    <col min="13811" max="13811" width="56.85546875" style="6" customWidth="1"/>
    <col min="13812" max="13812" width="5.7109375" style="6" customWidth="1"/>
    <col min="13813" max="13813" width="10.85546875" style="6" customWidth="1"/>
    <col min="13814" max="13814" width="34.7109375" style="6" customWidth="1"/>
    <col min="13815" max="13815" width="12" style="6" customWidth="1"/>
    <col min="13816" max="13816" width="8.7109375" style="6" customWidth="1"/>
    <col min="13817" max="13817" width="7.7109375" style="6" customWidth="1"/>
    <col min="13818" max="13821" width="11.140625" style="6"/>
    <col min="13822" max="13822" width="42.7109375" style="6" bestFit="1" customWidth="1"/>
    <col min="13823" max="13823" width="10.7109375" style="6" bestFit="1" customWidth="1"/>
    <col min="13824" max="14044" width="11.140625" style="6"/>
    <col min="14045" max="14045" width="7.7109375" style="6" customWidth="1"/>
    <col min="14046" max="14046" width="48.7109375" style="6" customWidth="1"/>
    <col min="14047" max="14047" width="5.28515625" style="6" customWidth="1"/>
    <col min="14048" max="14048" width="8.5703125" style="6" customWidth="1"/>
    <col min="14049" max="14049" width="11.42578125" style="6" customWidth="1"/>
    <col min="14050" max="14050" width="18.140625" style="6" bestFit="1" customWidth="1"/>
    <col min="14051" max="14051" width="5.85546875" style="6" customWidth="1"/>
    <col min="14052" max="14052" width="18.85546875" style="6" bestFit="1" customWidth="1"/>
    <col min="14053" max="14053" width="4.42578125" style="6" customWidth="1"/>
    <col min="14054" max="14054" width="26.5703125" style="6" customWidth="1"/>
    <col min="14055" max="14055" width="18.85546875" style="6" bestFit="1" customWidth="1"/>
    <col min="14056" max="14056" width="7.7109375" style="6" bestFit="1" customWidth="1"/>
    <col min="14057" max="14057" width="15.5703125" style="6" bestFit="1" customWidth="1"/>
    <col min="14058" max="14058" width="17.7109375" style="6" bestFit="1" customWidth="1"/>
    <col min="14059" max="14059" width="22.42578125" style="6" bestFit="1" customWidth="1"/>
    <col min="14060" max="14061" width="17.140625" style="6" customWidth="1"/>
    <col min="14062" max="14063" width="5.85546875" style="6" customWidth="1"/>
    <col min="14064" max="14064" width="29.85546875" style="6" bestFit="1" customWidth="1"/>
    <col min="14065" max="14065" width="12" style="6" bestFit="1" customWidth="1"/>
    <col min="14066" max="14066" width="3.140625" style="6" customWidth="1"/>
    <col min="14067" max="14067" width="56.85546875" style="6" customWidth="1"/>
    <col min="14068" max="14068" width="5.7109375" style="6" customWidth="1"/>
    <col min="14069" max="14069" width="10.85546875" style="6" customWidth="1"/>
    <col min="14070" max="14070" width="34.7109375" style="6" customWidth="1"/>
    <col min="14071" max="14071" width="12" style="6" customWidth="1"/>
    <col min="14072" max="14072" width="8.7109375" style="6" customWidth="1"/>
    <col min="14073" max="14073" width="7.7109375" style="6" customWidth="1"/>
    <col min="14074" max="14077" width="11.140625" style="6"/>
    <col min="14078" max="14078" width="42.7109375" style="6" bestFit="1" customWidth="1"/>
    <col min="14079" max="14079" width="10.7109375" style="6" bestFit="1" customWidth="1"/>
    <col min="14080" max="14300" width="11.140625" style="6"/>
    <col min="14301" max="14301" width="7.7109375" style="6" customWidth="1"/>
    <col min="14302" max="14302" width="48.7109375" style="6" customWidth="1"/>
    <col min="14303" max="14303" width="5.28515625" style="6" customWidth="1"/>
    <col min="14304" max="14304" width="8.5703125" style="6" customWidth="1"/>
    <col min="14305" max="14305" width="11.42578125" style="6" customWidth="1"/>
    <col min="14306" max="14306" width="18.140625" style="6" bestFit="1" customWidth="1"/>
    <col min="14307" max="14307" width="5.85546875" style="6" customWidth="1"/>
    <col min="14308" max="14308" width="18.85546875" style="6" bestFit="1" customWidth="1"/>
    <col min="14309" max="14309" width="4.42578125" style="6" customWidth="1"/>
    <col min="14310" max="14310" width="26.5703125" style="6" customWidth="1"/>
    <col min="14311" max="14311" width="18.85546875" style="6" bestFit="1" customWidth="1"/>
    <col min="14312" max="14312" width="7.7109375" style="6" bestFit="1" customWidth="1"/>
    <col min="14313" max="14313" width="15.5703125" style="6" bestFit="1" customWidth="1"/>
    <col min="14314" max="14314" width="17.7109375" style="6" bestFit="1" customWidth="1"/>
    <col min="14315" max="14315" width="22.42578125" style="6" bestFit="1" customWidth="1"/>
    <col min="14316" max="14317" width="17.140625" style="6" customWidth="1"/>
    <col min="14318" max="14319" width="5.85546875" style="6" customWidth="1"/>
    <col min="14320" max="14320" width="29.85546875" style="6" bestFit="1" customWidth="1"/>
    <col min="14321" max="14321" width="12" style="6" bestFit="1" customWidth="1"/>
    <col min="14322" max="14322" width="3.140625" style="6" customWidth="1"/>
    <col min="14323" max="14323" width="56.85546875" style="6" customWidth="1"/>
    <col min="14324" max="14324" width="5.7109375" style="6" customWidth="1"/>
    <col min="14325" max="14325" width="10.85546875" style="6" customWidth="1"/>
    <col min="14326" max="14326" width="34.7109375" style="6" customWidth="1"/>
    <col min="14327" max="14327" width="12" style="6" customWidth="1"/>
    <col min="14328" max="14328" width="8.7109375" style="6" customWidth="1"/>
    <col min="14329" max="14329" width="7.7109375" style="6" customWidth="1"/>
    <col min="14330" max="14333" width="11.140625" style="6"/>
    <col min="14334" max="14334" width="42.7109375" style="6" bestFit="1" customWidth="1"/>
    <col min="14335" max="14335" width="10.7109375" style="6" bestFit="1" customWidth="1"/>
    <col min="14336" max="14556" width="11.140625" style="6"/>
    <col min="14557" max="14557" width="7.7109375" style="6" customWidth="1"/>
    <col min="14558" max="14558" width="48.7109375" style="6" customWidth="1"/>
    <col min="14559" max="14559" width="5.28515625" style="6" customWidth="1"/>
    <col min="14560" max="14560" width="8.5703125" style="6" customWidth="1"/>
    <col min="14561" max="14561" width="11.42578125" style="6" customWidth="1"/>
    <col min="14562" max="14562" width="18.140625" style="6" bestFit="1" customWidth="1"/>
    <col min="14563" max="14563" width="5.85546875" style="6" customWidth="1"/>
    <col min="14564" max="14564" width="18.85546875" style="6" bestFit="1" customWidth="1"/>
    <col min="14565" max="14565" width="4.42578125" style="6" customWidth="1"/>
    <col min="14566" max="14566" width="26.5703125" style="6" customWidth="1"/>
    <col min="14567" max="14567" width="18.85546875" style="6" bestFit="1" customWidth="1"/>
    <col min="14568" max="14568" width="7.7109375" style="6" bestFit="1" customWidth="1"/>
    <col min="14569" max="14569" width="15.5703125" style="6" bestFit="1" customWidth="1"/>
    <col min="14570" max="14570" width="17.7109375" style="6" bestFit="1" customWidth="1"/>
    <col min="14571" max="14571" width="22.42578125" style="6" bestFit="1" customWidth="1"/>
    <col min="14572" max="14573" width="17.140625" style="6" customWidth="1"/>
    <col min="14574" max="14575" width="5.85546875" style="6" customWidth="1"/>
    <col min="14576" max="14576" width="29.85546875" style="6" bestFit="1" customWidth="1"/>
    <col min="14577" max="14577" width="12" style="6" bestFit="1" customWidth="1"/>
    <col min="14578" max="14578" width="3.140625" style="6" customWidth="1"/>
    <col min="14579" max="14579" width="56.85546875" style="6" customWidth="1"/>
    <col min="14580" max="14580" width="5.7109375" style="6" customWidth="1"/>
    <col min="14581" max="14581" width="10.85546875" style="6" customWidth="1"/>
    <col min="14582" max="14582" width="34.7109375" style="6" customWidth="1"/>
    <col min="14583" max="14583" width="12" style="6" customWidth="1"/>
    <col min="14584" max="14584" width="8.7109375" style="6" customWidth="1"/>
    <col min="14585" max="14585" width="7.7109375" style="6" customWidth="1"/>
    <col min="14586" max="14589" width="11.140625" style="6"/>
    <col min="14590" max="14590" width="42.7109375" style="6" bestFit="1" customWidth="1"/>
    <col min="14591" max="14591" width="10.7109375" style="6" bestFit="1" customWidth="1"/>
    <col min="14592" max="14812" width="11.140625" style="6"/>
    <col min="14813" max="14813" width="7.7109375" style="6" customWidth="1"/>
    <col min="14814" max="14814" width="48.7109375" style="6" customWidth="1"/>
    <col min="14815" max="14815" width="5.28515625" style="6" customWidth="1"/>
    <col min="14816" max="14816" width="8.5703125" style="6" customWidth="1"/>
    <col min="14817" max="14817" width="11.42578125" style="6" customWidth="1"/>
    <col min="14818" max="14818" width="18.140625" style="6" bestFit="1" customWidth="1"/>
    <col min="14819" max="14819" width="5.85546875" style="6" customWidth="1"/>
    <col min="14820" max="14820" width="18.85546875" style="6" bestFit="1" customWidth="1"/>
    <col min="14821" max="14821" width="4.42578125" style="6" customWidth="1"/>
    <col min="14822" max="14822" width="26.5703125" style="6" customWidth="1"/>
    <col min="14823" max="14823" width="18.85546875" style="6" bestFit="1" customWidth="1"/>
    <col min="14824" max="14824" width="7.7109375" style="6" bestFit="1" customWidth="1"/>
    <col min="14825" max="14825" width="15.5703125" style="6" bestFit="1" customWidth="1"/>
    <col min="14826" max="14826" width="17.7109375" style="6" bestFit="1" customWidth="1"/>
    <col min="14827" max="14827" width="22.42578125" style="6" bestFit="1" customWidth="1"/>
    <col min="14828" max="14829" width="17.140625" style="6" customWidth="1"/>
    <col min="14830" max="14831" width="5.85546875" style="6" customWidth="1"/>
    <col min="14832" max="14832" width="29.85546875" style="6" bestFit="1" customWidth="1"/>
    <col min="14833" max="14833" width="12" style="6" bestFit="1" customWidth="1"/>
    <col min="14834" max="14834" width="3.140625" style="6" customWidth="1"/>
    <col min="14835" max="14835" width="56.85546875" style="6" customWidth="1"/>
    <col min="14836" max="14836" width="5.7109375" style="6" customWidth="1"/>
    <col min="14837" max="14837" width="10.85546875" style="6" customWidth="1"/>
    <col min="14838" max="14838" width="34.7109375" style="6" customWidth="1"/>
    <col min="14839" max="14839" width="12" style="6" customWidth="1"/>
    <col min="14840" max="14840" width="8.7109375" style="6" customWidth="1"/>
    <col min="14841" max="14841" width="7.7109375" style="6" customWidth="1"/>
    <col min="14842" max="14845" width="11.140625" style="6"/>
    <col min="14846" max="14846" width="42.7109375" style="6" bestFit="1" customWidth="1"/>
    <col min="14847" max="14847" width="10.7109375" style="6" bestFit="1" customWidth="1"/>
    <col min="14848" max="15068" width="11.140625" style="6"/>
    <col min="15069" max="15069" width="7.7109375" style="6" customWidth="1"/>
    <col min="15070" max="15070" width="48.7109375" style="6" customWidth="1"/>
    <col min="15071" max="15071" width="5.28515625" style="6" customWidth="1"/>
    <col min="15072" max="15072" width="8.5703125" style="6" customWidth="1"/>
    <col min="15073" max="15073" width="11.42578125" style="6" customWidth="1"/>
    <col min="15074" max="15074" width="18.140625" style="6" bestFit="1" customWidth="1"/>
    <col min="15075" max="15075" width="5.85546875" style="6" customWidth="1"/>
    <col min="15076" max="15076" width="18.85546875" style="6" bestFit="1" customWidth="1"/>
    <col min="15077" max="15077" width="4.42578125" style="6" customWidth="1"/>
    <col min="15078" max="15078" width="26.5703125" style="6" customWidth="1"/>
    <col min="15079" max="15079" width="18.85546875" style="6" bestFit="1" customWidth="1"/>
    <col min="15080" max="15080" width="7.7109375" style="6" bestFit="1" customWidth="1"/>
    <col min="15081" max="15081" width="15.5703125" style="6" bestFit="1" customWidth="1"/>
    <col min="15082" max="15082" width="17.7109375" style="6" bestFit="1" customWidth="1"/>
    <col min="15083" max="15083" width="22.42578125" style="6" bestFit="1" customWidth="1"/>
    <col min="15084" max="15085" width="17.140625" style="6" customWidth="1"/>
    <col min="15086" max="15087" width="5.85546875" style="6" customWidth="1"/>
    <col min="15088" max="15088" width="29.85546875" style="6" bestFit="1" customWidth="1"/>
    <col min="15089" max="15089" width="12" style="6" bestFit="1" customWidth="1"/>
    <col min="15090" max="15090" width="3.140625" style="6" customWidth="1"/>
    <col min="15091" max="15091" width="56.85546875" style="6" customWidth="1"/>
    <col min="15092" max="15092" width="5.7109375" style="6" customWidth="1"/>
    <col min="15093" max="15093" width="10.85546875" style="6" customWidth="1"/>
    <col min="15094" max="15094" width="34.7109375" style="6" customWidth="1"/>
    <col min="15095" max="15095" width="12" style="6" customWidth="1"/>
    <col min="15096" max="15096" width="8.7109375" style="6" customWidth="1"/>
    <col min="15097" max="15097" width="7.7109375" style="6" customWidth="1"/>
    <col min="15098" max="15101" width="11.140625" style="6"/>
    <col min="15102" max="15102" width="42.7109375" style="6" bestFit="1" customWidth="1"/>
    <col min="15103" max="15103" width="10.7109375" style="6" bestFit="1" customWidth="1"/>
    <col min="15104" max="15324" width="11.140625" style="6"/>
    <col min="15325" max="15325" width="7.7109375" style="6" customWidth="1"/>
    <col min="15326" max="15326" width="48.7109375" style="6" customWidth="1"/>
    <col min="15327" max="15327" width="5.28515625" style="6" customWidth="1"/>
    <col min="15328" max="15328" width="8.5703125" style="6" customWidth="1"/>
    <col min="15329" max="15329" width="11.42578125" style="6" customWidth="1"/>
    <col min="15330" max="15330" width="18.140625" style="6" bestFit="1" customWidth="1"/>
    <col min="15331" max="15331" width="5.85546875" style="6" customWidth="1"/>
    <col min="15332" max="15332" width="18.85546875" style="6" bestFit="1" customWidth="1"/>
    <col min="15333" max="15333" width="4.42578125" style="6" customWidth="1"/>
    <col min="15334" max="15334" width="26.5703125" style="6" customWidth="1"/>
    <col min="15335" max="15335" width="18.85546875" style="6" bestFit="1" customWidth="1"/>
    <col min="15336" max="15336" width="7.7109375" style="6" bestFit="1" customWidth="1"/>
    <col min="15337" max="15337" width="15.5703125" style="6" bestFit="1" customWidth="1"/>
    <col min="15338" max="15338" width="17.7109375" style="6" bestFit="1" customWidth="1"/>
    <col min="15339" max="15339" width="22.42578125" style="6" bestFit="1" customWidth="1"/>
    <col min="15340" max="15341" width="17.140625" style="6" customWidth="1"/>
    <col min="15342" max="15343" width="5.85546875" style="6" customWidth="1"/>
    <col min="15344" max="15344" width="29.85546875" style="6" bestFit="1" customWidth="1"/>
    <col min="15345" max="15345" width="12" style="6" bestFit="1" customWidth="1"/>
    <col min="15346" max="15346" width="3.140625" style="6" customWidth="1"/>
    <col min="15347" max="15347" width="56.85546875" style="6" customWidth="1"/>
    <col min="15348" max="15348" width="5.7109375" style="6" customWidth="1"/>
    <col min="15349" max="15349" width="10.85546875" style="6" customWidth="1"/>
    <col min="15350" max="15350" width="34.7109375" style="6" customWidth="1"/>
    <col min="15351" max="15351" width="12" style="6" customWidth="1"/>
    <col min="15352" max="15352" width="8.7109375" style="6" customWidth="1"/>
    <col min="15353" max="15353" width="7.7109375" style="6" customWidth="1"/>
    <col min="15354" max="15357" width="11.140625" style="6"/>
    <col min="15358" max="15358" width="42.7109375" style="6" bestFit="1" customWidth="1"/>
    <col min="15359" max="15359" width="10.7109375" style="6" bestFit="1" customWidth="1"/>
    <col min="15360" max="15580" width="11.140625" style="6"/>
    <col min="15581" max="15581" width="7.7109375" style="6" customWidth="1"/>
    <col min="15582" max="15582" width="48.7109375" style="6" customWidth="1"/>
    <col min="15583" max="15583" width="5.28515625" style="6" customWidth="1"/>
    <col min="15584" max="15584" width="8.5703125" style="6" customWidth="1"/>
    <col min="15585" max="15585" width="11.42578125" style="6" customWidth="1"/>
    <col min="15586" max="15586" width="18.140625" style="6" bestFit="1" customWidth="1"/>
    <col min="15587" max="15587" width="5.85546875" style="6" customWidth="1"/>
    <col min="15588" max="15588" width="18.85546875" style="6" bestFit="1" customWidth="1"/>
    <col min="15589" max="15589" width="4.42578125" style="6" customWidth="1"/>
    <col min="15590" max="15590" width="26.5703125" style="6" customWidth="1"/>
    <col min="15591" max="15591" width="18.85546875" style="6" bestFit="1" customWidth="1"/>
    <col min="15592" max="15592" width="7.7109375" style="6" bestFit="1" customWidth="1"/>
    <col min="15593" max="15593" width="15.5703125" style="6" bestFit="1" customWidth="1"/>
    <col min="15594" max="15594" width="17.7109375" style="6" bestFit="1" customWidth="1"/>
    <col min="15595" max="15595" width="22.42578125" style="6" bestFit="1" customWidth="1"/>
    <col min="15596" max="15597" width="17.140625" style="6" customWidth="1"/>
    <col min="15598" max="15599" width="5.85546875" style="6" customWidth="1"/>
    <col min="15600" max="15600" width="29.85546875" style="6" bestFit="1" customWidth="1"/>
    <col min="15601" max="15601" width="12" style="6" bestFit="1" customWidth="1"/>
    <col min="15602" max="15602" width="3.140625" style="6" customWidth="1"/>
    <col min="15603" max="15603" width="56.85546875" style="6" customWidth="1"/>
    <col min="15604" max="15604" width="5.7109375" style="6" customWidth="1"/>
    <col min="15605" max="15605" width="10.85546875" style="6" customWidth="1"/>
    <col min="15606" max="15606" width="34.7109375" style="6" customWidth="1"/>
    <col min="15607" max="15607" width="12" style="6" customWidth="1"/>
    <col min="15608" max="15608" width="8.7109375" style="6" customWidth="1"/>
    <col min="15609" max="15609" width="7.7109375" style="6" customWidth="1"/>
    <col min="15610" max="15613" width="11.140625" style="6"/>
    <col min="15614" max="15614" width="42.7109375" style="6" bestFit="1" customWidth="1"/>
    <col min="15615" max="15615" width="10.7109375" style="6" bestFit="1" customWidth="1"/>
    <col min="15616" max="15836" width="11.140625" style="6"/>
    <col min="15837" max="15837" width="7.7109375" style="6" customWidth="1"/>
    <col min="15838" max="15838" width="48.7109375" style="6" customWidth="1"/>
    <col min="15839" max="15839" width="5.28515625" style="6" customWidth="1"/>
    <col min="15840" max="15840" width="8.5703125" style="6" customWidth="1"/>
    <col min="15841" max="15841" width="11.42578125" style="6" customWidth="1"/>
    <col min="15842" max="15842" width="18.140625" style="6" bestFit="1" customWidth="1"/>
    <col min="15843" max="15843" width="5.85546875" style="6" customWidth="1"/>
    <col min="15844" max="15844" width="18.85546875" style="6" bestFit="1" customWidth="1"/>
    <col min="15845" max="15845" width="4.42578125" style="6" customWidth="1"/>
    <col min="15846" max="15846" width="26.5703125" style="6" customWidth="1"/>
    <col min="15847" max="15847" width="18.85546875" style="6" bestFit="1" customWidth="1"/>
    <col min="15848" max="15848" width="7.7109375" style="6" bestFit="1" customWidth="1"/>
    <col min="15849" max="15849" width="15.5703125" style="6" bestFit="1" customWidth="1"/>
    <col min="15850" max="15850" width="17.7109375" style="6" bestFit="1" customWidth="1"/>
    <col min="15851" max="15851" width="22.42578125" style="6" bestFit="1" customWidth="1"/>
    <col min="15852" max="15853" width="17.140625" style="6" customWidth="1"/>
    <col min="15854" max="15855" width="5.85546875" style="6" customWidth="1"/>
    <col min="15856" max="15856" width="29.85546875" style="6" bestFit="1" customWidth="1"/>
    <col min="15857" max="15857" width="12" style="6" bestFit="1" customWidth="1"/>
    <col min="15858" max="15858" width="3.140625" style="6" customWidth="1"/>
    <col min="15859" max="15859" width="56.85546875" style="6" customWidth="1"/>
    <col min="15860" max="15860" width="5.7109375" style="6" customWidth="1"/>
    <col min="15861" max="15861" width="10.85546875" style="6" customWidth="1"/>
    <col min="15862" max="15862" width="34.7109375" style="6" customWidth="1"/>
    <col min="15863" max="15863" width="12" style="6" customWidth="1"/>
    <col min="15864" max="15864" width="8.7109375" style="6" customWidth="1"/>
    <col min="15865" max="15865" width="7.7109375" style="6" customWidth="1"/>
    <col min="15866" max="15869" width="11.140625" style="6"/>
    <col min="15870" max="15870" width="42.7109375" style="6" bestFit="1" customWidth="1"/>
    <col min="15871" max="15871" width="10.7109375" style="6" bestFit="1" customWidth="1"/>
    <col min="15872" max="16092" width="11.140625" style="6"/>
    <col min="16093" max="16093" width="7.7109375" style="6" customWidth="1"/>
    <col min="16094" max="16094" width="48.7109375" style="6" customWidth="1"/>
    <col min="16095" max="16095" width="5.28515625" style="6" customWidth="1"/>
    <col min="16096" max="16096" width="8.5703125" style="6" customWidth="1"/>
    <col min="16097" max="16097" width="11.42578125" style="6" customWidth="1"/>
    <col min="16098" max="16098" width="18.140625" style="6" bestFit="1" customWidth="1"/>
    <col min="16099" max="16099" width="5.85546875" style="6" customWidth="1"/>
    <col min="16100" max="16100" width="18.85546875" style="6" bestFit="1" customWidth="1"/>
    <col min="16101" max="16101" width="4.42578125" style="6" customWidth="1"/>
    <col min="16102" max="16102" width="26.5703125" style="6" customWidth="1"/>
    <col min="16103" max="16103" width="18.85546875" style="6" bestFit="1" customWidth="1"/>
    <col min="16104" max="16104" width="7.7109375" style="6" bestFit="1" customWidth="1"/>
    <col min="16105" max="16105" width="15.5703125" style="6" bestFit="1" customWidth="1"/>
    <col min="16106" max="16106" width="17.7109375" style="6" bestFit="1" customWidth="1"/>
    <col min="16107" max="16107" width="22.42578125" style="6" bestFit="1" customWidth="1"/>
    <col min="16108" max="16109" width="17.140625" style="6" customWidth="1"/>
    <col min="16110" max="16111" width="5.85546875" style="6" customWidth="1"/>
    <col min="16112" max="16112" width="29.85546875" style="6" bestFit="1" customWidth="1"/>
    <col min="16113" max="16113" width="12" style="6" bestFit="1" customWidth="1"/>
    <col min="16114" max="16114" width="3.140625" style="6" customWidth="1"/>
    <col min="16115" max="16115" width="56.85546875" style="6" customWidth="1"/>
    <col min="16116" max="16116" width="5.7109375" style="6" customWidth="1"/>
    <col min="16117" max="16117" width="10.85546875" style="6" customWidth="1"/>
    <col min="16118" max="16118" width="34.7109375" style="6" customWidth="1"/>
    <col min="16119" max="16119" width="12" style="6" customWidth="1"/>
    <col min="16120" max="16120" width="8.7109375" style="6" customWidth="1"/>
    <col min="16121" max="16121" width="7.7109375" style="6" customWidth="1"/>
    <col min="16122" max="16125" width="11.140625" style="6"/>
    <col min="16126" max="16126" width="42.7109375" style="6" bestFit="1" customWidth="1"/>
    <col min="16127" max="16127" width="10.7109375" style="6" bestFit="1" customWidth="1"/>
    <col min="16128" max="16384" width="11.140625" style="6"/>
  </cols>
  <sheetData>
    <row r="1" spans="1:6" s="9" customFormat="1" ht="14.25" x14ac:dyDescent="0.2">
      <c r="A1" s="4"/>
      <c r="B1" s="1"/>
      <c r="C1" s="1"/>
      <c r="D1" s="5"/>
      <c r="E1" s="1"/>
      <c r="F1" s="84"/>
    </row>
    <row r="2" spans="1:6" s="9" customFormat="1" ht="14.25" x14ac:dyDescent="0.2">
      <c r="A2" s="4"/>
      <c r="B2" s="1"/>
      <c r="C2" s="1"/>
      <c r="D2" s="5"/>
      <c r="E2" s="1"/>
      <c r="F2" s="84"/>
    </row>
    <row r="3" spans="1:6" x14ac:dyDescent="0.2">
      <c r="A3" s="4"/>
      <c r="B3" s="1"/>
      <c r="C3" s="1"/>
      <c r="D3" s="5"/>
      <c r="E3" s="1"/>
      <c r="F3" s="84"/>
    </row>
    <row r="4" spans="1:6" s="1" customFormat="1" x14ac:dyDescent="0.2">
      <c r="A4" s="11"/>
      <c r="B4" s="4" t="s">
        <v>7</v>
      </c>
      <c r="D4" s="5"/>
      <c r="E4" s="3"/>
      <c r="F4" s="85"/>
    </row>
    <row r="5" spans="1:6" s="1" customFormat="1" ht="30" x14ac:dyDescent="0.25">
      <c r="A5" s="11"/>
      <c r="B5" s="12" t="s">
        <v>95</v>
      </c>
      <c r="D5" s="13"/>
      <c r="E5" s="86"/>
      <c r="F5" s="87"/>
    </row>
    <row r="6" spans="1:6" s="1" customFormat="1" x14ac:dyDescent="0.2">
      <c r="A6" s="11"/>
      <c r="B6" s="4"/>
      <c r="D6" s="5"/>
      <c r="F6" s="85"/>
    </row>
    <row r="7" spans="1:6" s="1" customFormat="1" ht="15" x14ac:dyDescent="0.25">
      <c r="A7" s="11"/>
      <c r="B7" s="12"/>
      <c r="D7" s="14"/>
      <c r="E7" s="87"/>
      <c r="F7" s="87"/>
    </row>
    <row r="8" spans="1:6" s="1" customFormat="1" x14ac:dyDescent="0.2">
      <c r="A8" s="11"/>
      <c r="B8" s="4" t="s">
        <v>8</v>
      </c>
      <c r="D8" s="5"/>
      <c r="F8" s="85"/>
    </row>
    <row r="9" spans="1:6" s="1" customFormat="1" ht="15" x14ac:dyDescent="0.25">
      <c r="A9" s="11"/>
      <c r="B9" s="15" t="s">
        <v>11</v>
      </c>
      <c r="D9" s="14"/>
      <c r="E9" s="87"/>
      <c r="F9" s="87"/>
    </row>
    <row r="10" spans="1:6" s="1" customFormat="1" x14ac:dyDescent="0.2">
      <c r="A10" s="11"/>
      <c r="B10" s="11"/>
      <c r="D10" s="14"/>
      <c r="E10" s="87"/>
      <c r="F10" s="87"/>
    </row>
    <row r="11" spans="1:6" s="1" customFormat="1" x14ac:dyDescent="0.2">
      <c r="A11" s="11"/>
      <c r="B11" s="11"/>
      <c r="D11" s="14"/>
      <c r="E11" s="87"/>
      <c r="F11" s="87"/>
    </row>
    <row r="12" spans="1:6" s="1" customFormat="1" ht="13.5" thickBot="1" x14ac:dyDescent="0.25">
      <c r="A12" s="16" t="s">
        <v>1</v>
      </c>
      <c r="B12" s="17" t="s">
        <v>2</v>
      </c>
      <c r="C12" s="17"/>
      <c r="D12" s="17"/>
      <c r="E12" s="82" t="s">
        <v>9</v>
      </c>
      <c r="F12" s="83"/>
    </row>
    <row r="13" spans="1:6" s="1" customFormat="1" ht="14.25" x14ac:dyDescent="0.2">
      <c r="A13" s="18" t="s">
        <v>10</v>
      </c>
      <c r="B13" s="10" t="s">
        <v>11</v>
      </c>
      <c r="C13" s="19"/>
      <c r="D13" s="20"/>
      <c r="E13" s="88"/>
      <c r="F13" s="89">
        <f>F89</f>
        <v>0</v>
      </c>
    </row>
    <row r="14" spans="1:6" s="1" customFormat="1" ht="14.25" x14ac:dyDescent="0.2">
      <c r="A14" s="18" t="s">
        <v>12</v>
      </c>
      <c r="B14" s="10" t="s">
        <v>13</v>
      </c>
      <c r="C14" s="19"/>
      <c r="D14" s="20"/>
      <c r="E14" s="88"/>
      <c r="F14" s="89">
        <f>F109</f>
        <v>0</v>
      </c>
    </row>
    <row r="15" spans="1:6" s="1" customFormat="1" ht="14.25" x14ac:dyDescent="0.2">
      <c r="A15" s="18"/>
      <c r="B15" s="10"/>
      <c r="C15" s="19"/>
      <c r="D15" s="20"/>
      <c r="E15" s="88"/>
      <c r="F15" s="89"/>
    </row>
    <row r="16" spans="1:6" s="1" customFormat="1" ht="15" x14ac:dyDescent="0.25">
      <c r="A16" s="21"/>
      <c r="B16" s="22" t="s">
        <v>14</v>
      </c>
      <c r="C16" s="23"/>
      <c r="D16" s="24"/>
      <c r="E16" s="90"/>
      <c r="F16" s="91">
        <f>SUM(F13:F14)</f>
        <v>0</v>
      </c>
    </row>
    <row r="17" spans="1:6" s="1" customFormat="1" x14ac:dyDescent="0.2">
      <c r="A17" s="11"/>
      <c r="B17" s="11"/>
      <c r="D17" s="14"/>
      <c r="E17" s="87"/>
      <c r="F17" s="87"/>
    </row>
    <row r="18" spans="1:6" s="1" customFormat="1" x14ac:dyDescent="0.2">
      <c r="A18" s="11"/>
      <c r="B18" s="11" t="s">
        <v>15</v>
      </c>
      <c r="D18" s="14"/>
      <c r="E18" s="87"/>
      <c r="F18" s="87"/>
    </row>
    <row r="19" spans="1:6" s="1" customFormat="1" ht="38.25" x14ac:dyDescent="0.2">
      <c r="A19" s="11"/>
      <c r="B19" s="25" t="s">
        <v>16</v>
      </c>
      <c r="D19" s="14"/>
      <c r="E19" s="87"/>
      <c r="F19" s="87"/>
    </row>
    <row r="20" spans="1:6" s="1" customFormat="1" ht="51" x14ac:dyDescent="0.2">
      <c r="A20" s="11"/>
      <c r="B20" s="25" t="s">
        <v>17</v>
      </c>
      <c r="C20" s="25"/>
      <c r="D20" s="25"/>
      <c r="E20" s="25"/>
      <c r="F20" s="87"/>
    </row>
    <row r="21" spans="1:6" s="1" customFormat="1" ht="63.75" x14ac:dyDescent="0.2">
      <c r="A21" s="11"/>
      <c r="B21" s="25" t="s">
        <v>18</v>
      </c>
      <c r="C21" s="25"/>
      <c r="D21" s="25"/>
      <c r="E21" s="25"/>
      <c r="F21" s="87"/>
    </row>
    <row r="22" spans="1:6" s="1" customFormat="1" ht="51" x14ac:dyDescent="0.2">
      <c r="A22" s="11"/>
      <c r="B22" s="25" t="s">
        <v>19</v>
      </c>
      <c r="C22" s="25"/>
      <c r="D22" s="25"/>
      <c r="E22" s="25"/>
      <c r="F22" s="87"/>
    </row>
    <row r="23" spans="1:6" s="1" customFormat="1" ht="25.5" x14ac:dyDescent="0.2">
      <c r="A23" s="11"/>
      <c r="B23" s="25" t="s">
        <v>20</v>
      </c>
      <c r="C23" s="25"/>
      <c r="D23" s="25"/>
      <c r="E23" s="25"/>
      <c r="F23" s="87"/>
    </row>
    <row r="24" spans="1:6" ht="14.25" customHeight="1" x14ac:dyDescent="0.2">
      <c r="A24" s="26"/>
      <c r="B24" s="27"/>
      <c r="C24" s="27"/>
      <c r="D24" s="28"/>
      <c r="E24" s="27"/>
      <c r="F24" s="92"/>
    </row>
    <row r="25" spans="1:6" ht="14.25" customHeight="1" x14ac:dyDescent="0.2">
      <c r="A25" s="7" t="s">
        <v>1</v>
      </c>
      <c r="B25" s="7" t="s">
        <v>2</v>
      </c>
      <c r="C25" s="7" t="s">
        <v>3</v>
      </c>
      <c r="D25" s="8" t="s">
        <v>4</v>
      </c>
      <c r="E25" s="7" t="s">
        <v>5</v>
      </c>
      <c r="F25" s="93" t="s">
        <v>6</v>
      </c>
    </row>
    <row r="26" spans="1:6" s="37" customFormat="1" x14ac:dyDescent="0.2">
      <c r="A26" s="29" t="s">
        <v>10</v>
      </c>
      <c r="B26" s="30" t="s">
        <v>27</v>
      </c>
      <c r="C26" s="31"/>
      <c r="D26" s="32"/>
      <c r="E26" s="31"/>
      <c r="F26" s="94"/>
    </row>
    <row r="27" spans="1:6" s="37" customFormat="1" x14ac:dyDescent="0.2">
      <c r="A27" s="33"/>
      <c r="B27" s="34"/>
      <c r="C27" s="35"/>
      <c r="D27" s="36"/>
      <c r="E27" s="95"/>
      <c r="F27" s="96"/>
    </row>
    <row r="28" spans="1:6" s="49" customFormat="1" ht="102" x14ac:dyDescent="0.2">
      <c r="A28" s="33"/>
      <c r="B28" s="39" t="s">
        <v>28</v>
      </c>
      <c r="C28" s="35"/>
      <c r="D28" s="36"/>
      <c r="E28" s="95"/>
      <c r="F28" s="96"/>
    </row>
    <row r="29" spans="1:6" s="49" customFormat="1" x14ac:dyDescent="0.2">
      <c r="A29" s="34"/>
      <c r="B29" s="40"/>
      <c r="C29" s="35"/>
      <c r="D29" s="42"/>
      <c r="E29" s="97"/>
      <c r="F29" s="96"/>
    </row>
    <row r="30" spans="1:6" s="37" customFormat="1" x14ac:dyDescent="0.2">
      <c r="A30" s="58"/>
      <c r="B30" s="59" t="s">
        <v>38</v>
      </c>
      <c r="C30" s="55"/>
      <c r="D30" s="56"/>
      <c r="E30" s="98"/>
      <c r="F30" s="99"/>
    </row>
    <row r="31" spans="1:6" s="37" customFormat="1" x14ac:dyDescent="0.2">
      <c r="A31" s="57"/>
      <c r="B31" s="51"/>
      <c r="C31" s="52"/>
      <c r="D31" s="42"/>
      <c r="E31" s="100"/>
      <c r="F31" s="96"/>
    </row>
    <row r="32" spans="1:6" s="37" customFormat="1" x14ac:dyDescent="0.2">
      <c r="A32" s="34"/>
      <c r="B32" s="76"/>
      <c r="C32" s="35"/>
      <c r="D32" s="42"/>
      <c r="E32" s="100"/>
      <c r="F32" s="96"/>
    </row>
    <row r="33" spans="1:6" s="37" customFormat="1" ht="51" x14ac:dyDescent="0.2">
      <c r="A33" s="41" t="s">
        <v>29</v>
      </c>
      <c r="B33" s="62" t="s">
        <v>40</v>
      </c>
      <c r="C33" s="35" t="s">
        <v>0</v>
      </c>
      <c r="D33" s="53">
        <v>61</v>
      </c>
      <c r="E33" s="97"/>
      <c r="F33" s="96">
        <f>D33*E33</f>
        <v>0</v>
      </c>
    </row>
    <row r="34" spans="1:6" s="37" customFormat="1" x14ac:dyDescent="0.2">
      <c r="A34" s="41"/>
      <c r="B34" s="39"/>
      <c r="C34" s="35"/>
      <c r="D34" s="53"/>
      <c r="E34" s="100"/>
      <c r="F34" s="96"/>
    </row>
    <row r="35" spans="1:6" s="37" customFormat="1" ht="51" x14ac:dyDescent="0.2">
      <c r="A35" s="60" t="s">
        <v>30</v>
      </c>
      <c r="B35" s="62" t="s">
        <v>89</v>
      </c>
      <c r="C35" s="35" t="s">
        <v>0</v>
      </c>
      <c r="D35" s="53">
        <v>42</v>
      </c>
      <c r="E35" s="97"/>
      <c r="F35" s="96">
        <f>D35*E35</f>
        <v>0</v>
      </c>
    </row>
    <row r="36" spans="1:6" s="37" customFormat="1" x14ac:dyDescent="0.2">
      <c r="A36" s="34"/>
      <c r="B36" s="40"/>
      <c r="C36" s="35"/>
      <c r="D36" s="53"/>
      <c r="E36" s="100"/>
      <c r="F36" s="96"/>
    </row>
    <row r="37" spans="1:6" s="37" customFormat="1" ht="51" x14ac:dyDescent="0.2">
      <c r="A37" s="41" t="s">
        <v>31</v>
      </c>
      <c r="B37" s="62" t="s">
        <v>41</v>
      </c>
      <c r="C37" s="35" t="s">
        <v>0</v>
      </c>
      <c r="D37" s="53">
        <v>50</v>
      </c>
      <c r="E37" s="97"/>
      <c r="F37" s="96">
        <f>D37*E37</f>
        <v>0</v>
      </c>
    </row>
    <row r="38" spans="1:6" s="37" customFormat="1" x14ac:dyDescent="0.2">
      <c r="A38" s="41"/>
      <c r="B38" s="39"/>
      <c r="C38" s="35"/>
      <c r="D38" s="53"/>
      <c r="E38" s="100"/>
      <c r="F38" s="96"/>
    </row>
    <row r="39" spans="1:6" s="37" customFormat="1" ht="25.5" x14ac:dyDescent="0.2">
      <c r="A39" s="60" t="s">
        <v>32</v>
      </c>
      <c r="B39" s="39" t="s">
        <v>75</v>
      </c>
      <c r="C39" s="6" t="s">
        <v>0</v>
      </c>
      <c r="D39" s="53">
        <v>61</v>
      </c>
      <c r="E39" s="97"/>
      <c r="F39" s="96">
        <f>D39*E39</f>
        <v>0</v>
      </c>
    </row>
    <row r="40" spans="1:6" s="37" customFormat="1" x14ac:dyDescent="0.2">
      <c r="A40" s="34"/>
      <c r="B40" s="39"/>
      <c r="C40" s="6"/>
      <c r="D40" s="53"/>
      <c r="E40" s="97"/>
      <c r="F40" s="96"/>
    </row>
    <row r="41" spans="1:6" s="37" customFormat="1" ht="25.5" x14ac:dyDescent="0.2">
      <c r="A41" s="41" t="s">
        <v>33</v>
      </c>
      <c r="B41" s="39" t="s">
        <v>76</v>
      </c>
      <c r="C41" s="6" t="s">
        <v>0</v>
      </c>
      <c r="D41" s="53">
        <v>42</v>
      </c>
      <c r="E41" s="97"/>
      <c r="F41" s="96">
        <f>D41*E41</f>
        <v>0</v>
      </c>
    </row>
    <row r="42" spans="1:6" s="37" customFormat="1" x14ac:dyDescent="0.2">
      <c r="A42" s="41"/>
      <c r="B42" s="39"/>
      <c r="C42" s="6"/>
      <c r="D42" s="53"/>
      <c r="E42" s="97"/>
      <c r="F42" s="96"/>
    </row>
    <row r="43" spans="1:6" s="37" customFormat="1" ht="25.5" x14ac:dyDescent="0.2">
      <c r="A43" s="60" t="s">
        <v>34</v>
      </c>
      <c r="B43" s="39" t="s">
        <v>77</v>
      </c>
      <c r="C43" s="6" t="s">
        <v>0</v>
      </c>
      <c r="D43" s="53">
        <v>9</v>
      </c>
      <c r="E43" s="97"/>
      <c r="F43" s="96">
        <f>D43*E43</f>
        <v>0</v>
      </c>
    </row>
    <row r="44" spans="1:6" s="37" customFormat="1" x14ac:dyDescent="0.2">
      <c r="A44" s="41"/>
      <c r="B44" s="39"/>
      <c r="C44" s="6"/>
      <c r="D44" s="63"/>
      <c r="E44" s="97"/>
      <c r="F44" s="96"/>
    </row>
    <row r="45" spans="1:6" s="37" customFormat="1" x14ac:dyDescent="0.2">
      <c r="A45" s="58"/>
      <c r="B45" s="59" t="s">
        <v>42</v>
      </c>
      <c r="C45" s="55"/>
      <c r="D45" s="56"/>
      <c r="E45" s="98"/>
      <c r="F45" s="99"/>
    </row>
    <row r="46" spans="1:6" s="37" customFormat="1" x14ac:dyDescent="0.2">
      <c r="A46" s="34"/>
      <c r="B46" s="40"/>
      <c r="C46" s="35"/>
      <c r="D46" s="53"/>
      <c r="E46" s="100"/>
      <c r="F46" s="96"/>
    </row>
    <row r="47" spans="1:6" s="37" customFormat="1" x14ac:dyDescent="0.2">
      <c r="A47" s="41" t="s">
        <v>35</v>
      </c>
      <c r="B47" s="39" t="s">
        <v>90</v>
      </c>
      <c r="C47" s="6" t="s">
        <v>22</v>
      </c>
      <c r="D47" s="75">
        <v>3</v>
      </c>
      <c r="E47" s="97"/>
      <c r="F47" s="96">
        <f>D47*E47</f>
        <v>0</v>
      </c>
    </row>
    <row r="48" spans="1:6" s="37" customFormat="1" x14ac:dyDescent="0.2">
      <c r="A48" s="41"/>
      <c r="B48" s="39"/>
      <c r="C48" s="6"/>
      <c r="D48" s="35"/>
      <c r="E48" s="97"/>
      <c r="F48" s="96"/>
    </row>
    <row r="49" spans="1:6" s="37" customFormat="1" x14ac:dyDescent="0.2">
      <c r="A49" s="41" t="s">
        <v>68</v>
      </c>
      <c r="B49" s="39" t="s">
        <v>43</v>
      </c>
      <c r="C49" s="6" t="s">
        <v>22</v>
      </c>
      <c r="D49" s="75">
        <v>2</v>
      </c>
      <c r="E49" s="97"/>
      <c r="F49" s="96">
        <f>D49*E49</f>
        <v>0</v>
      </c>
    </row>
    <row r="50" spans="1:6" s="37" customFormat="1" x14ac:dyDescent="0.2">
      <c r="A50" s="41"/>
      <c r="B50" s="39"/>
      <c r="C50" s="6"/>
      <c r="D50" s="35"/>
      <c r="E50" s="97"/>
      <c r="F50" s="96"/>
    </row>
    <row r="51" spans="1:6" s="37" customFormat="1" x14ac:dyDescent="0.2">
      <c r="A51" s="41" t="s">
        <v>69</v>
      </c>
      <c r="B51" s="39" t="s">
        <v>44</v>
      </c>
      <c r="C51" s="6" t="s">
        <v>22</v>
      </c>
      <c r="D51" s="75">
        <v>4</v>
      </c>
      <c r="E51" s="97"/>
      <c r="F51" s="96">
        <f>D51*E51</f>
        <v>0</v>
      </c>
    </row>
    <row r="52" spans="1:6" s="37" customFormat="1" x14ac:dyDescent="0.2">
      <c r="A52" s="41"/>
      <c r="B52" s="39"/>
      <c r="C52" s="6"/>
      <c r="D52" s="35"/>
      <c r="E52" s="97"/>
      <c r="F52" s="96"/>
    </row>
    <row r="53" spans="1:6" s="37" customFormat="1" x14ac:dyDescent="0.2">
      <c r="A53" s="41" t="s">
        <v>70</v>
      </c>
      <c r="B53" s="39" t="s">
        <v>45</v>
      </c>
      <c r="C53" s="35" t="s">
        <v>22</v>
      </c>
      <c r="D53" s="75">
        <v>9</v>
      </c>
      <c r="E53" s="97"/>
      <c r="F53" s="96">
        <f>D53*E53</f>
        <v>0</v>
      </c>
    </row>
    <row r="54" spans="1:6" s="37" customFormat="1" x14ac:dyDescent="0.2">
      <c r="A54" s="41"/>
      <c r="B54" s="39"/>
      <c r="C54" s="35"/>
      <c r="D54" s="64"/>
      <c r="E54" s="97"/>
      <c r="F54" s="96"/>
    </row>
    <row r="55" spans="1:6" s="37" customFormat="1" x14ac:dyDescent="0.2">
      <c r="A55" s="58"/>
      <c r="B55" s="59" t="s">
        <v>46</v>
      </c>
      <c r="C55" s="55"/>
      <c r="D55" s="56"/>
      <c r="E55" s="98"/>
      <c r="F55" s="99"/>
    </row>
    <row r="56" spans="1:6" s="37" customFormat="1" x14ac:dyDescent="0.2">
      <c r="A56" s="33"/>
      <c r="B56" s="44"/>
      <c r="C56" s="35"/>
      <c r="D56" s="38"/>
      <c r="E56" s="97"/>
      <c r="F56" s="96"/>
    </row>
    <row r="57" spans="1:6" s="37" customFormat="1" ht="51" x14ac:dyDescent="0.2">
      <c r="A57" s="33"/>
      <c r="B57" s="39" t="s">
        <v>47</v>
      </c>
      <c r="C57" s="35"/>
      <c r="D57" s="38"/>
      <c r="E57" s="97"/>
      <c r="F57" s="96"/>
    </row>
    <row r="58" spans="1:6" s="37" customFormat="1" x14ac:dyDescent="0.2">
      <c r="A58" s="41"/>
      <c r="B58" s="39"/>
      <c r="C58" s="6"/>
      <c r="D58" s="35"/>
      <c r="E58" s="97"/>
      <c r="F58" s="96"/>
    </row>
    <row r="59" spans="1:6" s="37" customFormat="1" x14ac:dyDescent="0.2">
      <c r="A59" s="41" t="s">
        <v>71</v>
      </c>
      <c r="B59" s="39" t="s">
        <v>91</v>
      </c>
      <c r="C59" s="6" t="s">
        <v>22</v>
      </c>
      <c r="D59" s="35">
        <v>2</v>
      </c>
      <c r="E59" s="97"/>
      <c r="F59" s="96">
        <f>D59*E59</f>
        <v>0</v>
      </c>
    </row>
    <row r="60" spans="1:6" s="37" customFormat="1" x14ac:dyDescent="0.2">
      <c r="A60" s="41"/>
      <c r="B60" s="39"/>
      <c r="C60" s="6"/>
      <c r="D60" s="65"/>
      <c r="E60" s="97"/>
      <c r="F60" s="101"/>
    </row>
    <row r="61" spans="1:6" s="37" customFormat="1" x14ac:dyDescent="0.2">
      <c r="A61" s="41" t="s">
        <v>72</v>
      </c>
      <c r="B61" s="39" t="s">
        <v>92</v>
      </c>
      <c r="C61" s="6" t="s">
        <v>22</v>
      </c>
      <c r="D61" s="35">
        <v>1</v>
      </c>
      <c r="E61" s="97"/>
      <c r="F61" s="96">
        <f>D61*E61</f>
        <v>0</v>
      </c>
    </row>
    <row r="62" spans="1:6" s="37" customFormat="1" x14ac:dyDescent="0.2">
      <c r="A62" s="41"/>
      <c r="B62" s="39"/>
      <c r="C62" s="6"/>
      <c r="D62" s="65"/>
      <c r="E62" s="97"/>
      <c r="F62" s="101"/>
    </row>
    <row r="63" spans="1:6" s="37" customFormat="1" x14ac:dyDescent="0.2">
      <c r="A63" s="41" t="s">
        <v>73</v>
      </c>
      <c r="B63" s="39" t="s">
        <v>87</v>
      </c>
      <c r="C63" s="6" t="s">
        <v>22</v>
      </c>
      <c r="D63" s="35">
        <v>1</v>
      </c>
      <c r="E63" s="97"/>
      <c r="F63" s="96">
        <f>D63*E63</f>
        <v>0</v>
      </c>
    </row>
    <row r="64" spans="1:6" s="37" customFormat="1" x14ac:dyDescent="0.2">
      <c r="A64" s="41"/>
      <c r="B64" s="39"/>
      <c r="C64" s="6"/>
      <c r="D64" s="65"/>
      <c r="E64" s="97"/>
      <c r="F64" s="96"/>
    </row>
    <row r="65" spans="1:6" s="37" customFormat="1" x14ac:dyDescent="0.2">
      <c r="A65" s="41" t="s">
        <v>74</v>
      </c>
      <c r="B65" s="39" t="s">
        <v>88</v>
      </c>
      <c r="C65" s="6" t="s">
        <v>22</v>
      </c>
      <c r="D65" s="35">
        <v>1</v>
      </c>
      <c r="E65" s="97"/>
      <c r="F65" s="96">
        <f>D65*E65</f>
        <v>0</v>
      </c>
    </row>
    <row r="66" spans="1:6" s="37" customFormat="1" x14ac:dyDescent="0.2">
      <c r="A66" s="41"/>
      <c r="B66" s="39"/>
      <c r="C66" s="6"/>
      <c r="D66" s="65"/>
      <c r="E66" s="97"/>
      <c r="F66" s="96"/>
    </row>
    <row r="67" spans="1:6" s="37" customFormat="1" x14ac:dyDescent="0.2">
      <c r="A67" s="41" t="s">
        <v>78</v>
      </c>
      <c r="B67" s="39" t="s">
        <v>48</v>
      </c>
      <c r="C67" s="6" t="s">
        <v>22</v>
      </c>
      <c r="D67" s="35">
        <v>2</v>
      </c>
      <c r="E67" s="97"/>
      <c r="F67" s="96">
        <f>D67*E67</f>
        <v>0</v>
      </c>
    </row>
    <row r="68" spans="1:6" s="37" customFormat="1" x14ac:dyDescent="0.2">
      <c r="A68" s="41"/>
      <c r="B68" s="39"/>
      <c r="C68" s="6"/>
      <c r="D68" s="65"/>
      <c r="E68" s="97"/>
      <c r="F68" s="96"/>
    </row>
    <row r="69" spans="1:6" s="37" customFormat="1" x14ac:dyDescent="0.2">
      <c r="A69" s="41" t="s">
        <v>79</v>
      </c>
      <c r="B69" s="39" t="s">
        <v>49</v>
      </c>
      <c r="C69" s="6" t="s">
        <v>22</v>
      </c>
      <c r="D69" s="35">
        <v>1</v>
      </c>
      <c r="E69" s="97"/>
      <c r="F69" s="96">
        <f>D69*E69</f>
        <v>0</v>
      </c>
    </row>
    <row r="70" spans="1:6" s="37" customFormat="1" x14ac:dyDescent="0.2">
      <c r="A70" s="34"/>
      <c r="B70" s="39"/>
      <c r="C70" s="6"/>
      <c r="D70" s="35"/>
      <c r="E70" s="97"/>
      <c r="F70" s="96"/>
    </row>
    <row r="71" spans="1:6" s="37" customFormat="1" x14ac:dyDescent="0.2">
      <c r="A71" s="58"/>
      <c r="B71" s="59" t="s">
        <v>83</v>
      </c>
      <c r="C71" s="55"/>
      <c r="D71" s="56"/>
      <c r="E71" s="98"/>
      <c r="F71" s="99"/>
    </row>
    <row r="72" spans="1:6" s="37" customFormat="1" x14ac:dyDescent="0.2">
      <c r="A72" s="34"/>
      <c r="B72" s="40"/>
      <c r="C72" s="35"/>
      <c r="D72" s="53"/>
      <c r="E72" s="100"/>
      <c r="F72" s="96"/>
    </row>
    <row r="73" spans="1:6" s="37" customFormat="1" x14ac:dyDescent="0.2">
      <c r="A73" s="60" t="s">
        <v>80</v>
      </c>
      <c r="B73" s="39" t="s">
        <v>51</v>
      </c>
      <c r="C73" s="6" t="s">
        <v>22</v>
      </c>
      <c r="D73" s="35">
        <v>5</v>
      </c>
      <c r="E73" s="97"/>
      <c r="F73" s="96">
        <f>D73*E73</f>
        <v>0</v>
      </c>
    </row>
    <row r="74" spans="1:6" s="37" customFormat="1" x14ac:dyDescent="0.2">
      <c r="A74" s="60"/>
      <c r="B74" s="39"/>
      <c r="C74" s="6"/>
      <c r="D74" s="35"/>
      <c r="E74" s="97"/>
      <c r="F74" s="96"/>
    </row>
    <row r="75" spans="1:6" s="37" customFormat="1" x14ac:dyDescent="0.2">
      <c r="A75" s="60" t="s">
        <v>81</v>
      </c>
      <c r="B75" s="39" t="s">
        <v>50</v>
      </c>
      <c r="C75" s="6" t="s">
        <v>22</v>
      </c>
      <c r="D75" s="35">
        <v>4</v>
      </c>
      <c r="E75" s="97"/>
      <c r="F75" s="96">
        <f>D75*E75</f>
        <v>0</v>
      </c>
    </row>
    <row r="76" spans="1:6" s="37" customFormat="1" x14ac:dyDescent="0.2">
      <c r="A76" s="60"/>
      <c r="B76" s="39"/>
      <c r="C76" s="6"/>
      <c r="D76" s="35"/>
      <c r="E76" s="97"/>
      <c r="F76" s="96"/>
    </row>
    <row r="77" spans="1:6" s="37" customFormat="1" x14ac:dyDescent="0.2">
      <c r="A77" s="60" t="s">
        <v>82</v>
      </c>
      <c r="B77" s="35" t="s">
        <v>93</v>
      </c>
      <c r="C77" s="6" t="s">
        <v>22</v>
      </c>
      <c r="D77" s="79">
        <v>3</v>
      </c>
      <c r="E77" s="97"/>
      <c r="F77" s="96">
        <f>D77*E77</f>
        <v>0</v>
      </c>
    </row>
    <row r="78" spans="1:6" s="37" customFormat="1" x14ac:dyDescent="0.2">
      <c r="A78" s="60"/>
      <c r="B78" s="35"/>
      <c r="C78" s="6"/>
      <c r="D78" s="79"/>
      <c r="E78" s="97"/>
      <c r="F78" s="96"/>
    </row>
    <row r="79" spans="1:6" s="37" customFormat="1" ht="25.5" customHeight="1" x14ac:dyDescent="0.2">
      <c r="A79" s="60" t="s">
        <v>36</v>
      </c>
      <c r="B79" s="39" t="s">
        <v>94</v>
      </c>
      <c r="C79" s="1" t="s">
        <v>22</v>
      </c>
      <c r="D79" s="79">
        <v>3</v>
      </c>
      <c r="E79" s="97"/>
      <c r="F79" s="102">
        <f>D79*E79</f>
        <v>0</v>
      </c>
    </row>
    <row r="80" spans="1:6" s="37" customFormat="1" x14ac:dyDescent="0.2">
      <c r="A80" s="34"/>
      <c r="B80" s="39"/>
      <c r="C80" s="6"/>
      <c r="D80" s="79"/>
      <c r="E80" s="97"/>
      <c r="F80" s="96"/>
    </row>
    <row r="81" spans="1:6" s="37" customFormat="1" ht="15.75" customHeight="1" x14ac:dyDescent="0.2">
      <c r="A81" s="58"/>
      <c r="B81" s="59" t="s">
        <v>52</v>
      </c>
      <c r="C81" s="55"/>
      <c r="D81" s="80"/>
      <c r="E81" s="98"/>
      <c r="F81" s="99"/>
    </row>
    <row r="82" spans="1:6" s="37" customFormat="1" x14ac:dyDescent="0.2">
      <c r="A82" s="34"/>
      <c r="B82" s="35"/>
      <c r="C82" s="6"/>
      <c r="D82" s="79"/>
      <c r="E82" s="103"/>
      <c r="F82" s="101"/>
    </row>
    <row r="83" spans="1:6" s="37" customFormat="1" x14ac:dyDescent="0.2">
      <c r="A83" s="41" t="s">
        <v>37</v>
      </c>
      <c r="B83" s="39" t="s">
        <v>53</v>
      </c>
      <c r="C83" s="6" t="s">
        <v>22</v>
      </c>
      <c r="D83" s="81">
        <v>1</v>
      </c>
      <c r="E83" s="97"/>
      <c r="F83" s="96">
        <f>D83*E83</f>
        <v>0</v>
      </c>
    </row>
    <row r="84" spans="1:6" s="37" customFormat="1" x14ac:dyDescent="0.2">
      <c r="A84" s="60"/>
      <c r="B84" s="39"/>
      <c r="C84" s="6"/>
      <c r="D84" s="81"/>
      <c r="E84" s="97"/>
      <c r="F84" s="96"/>
    </row>
    <row r="85" spans="1:6" s="37" customFormat="1" ht="15.75" customHeight="1" x14ac:dyDescent="0.2">
      <c r="A85" s="58"/>
      <c r="B85" s="59" t="s">
        <v>84</v>
      </c>
      <c r="C85" s="55"/>
      <c r="D85" s="80"/>
      <c r="E85" s="98"/>
      <c r="F85" s="99"/>
    </row>
    <row r="86" spans="1:6" s="37" customFormat="1" x14ac:dyDescent="0.2">
      <c r="A86" s="34"/>
      <c r="B86" s="43"/>
      <c r="C86" s="6"/>
      <c r="D86" s="79"/>
      <c r="E86" s="103"/>
      <c r="F86" s="101"/>
    </row>
    <row r="87" spans="1:6" s="37" customFormat="1" ht="25.5" customHeight="1" x14ac:dyDescent="0.2">
      <c r="A87" s="41" t="s">
        <v>39</v>
      </c>
      <c r="B87" s="39" t="s">
        <v>67</v>
      </c>
      <c r="C87" s="1" t="s">
        <v>22</v>
      </c>
      <c r="D87" s="81">
        <v>3</v>
      </c>
      <c r="E87" s="104"/>
      <c r="F87" s="102">
        <f>D87*E87</f>
        <v>0</v>
      </c>
    </row>
    <row r="88" spans="1:6" s="37" customFormat="1" ht="15" customHeight="1" thickBot="1" x14ac:dyDescent="0.25">
      <c r="A88" s="41"/>
      <c r="B88" s="61"/>
      <c r="C88" s="52"/>
      <c r="D88" s="42"/>
      <c r="E88" s="97"/>
      <c r="F88" s="96"/>
    </row>
    <row r="89" spans="1:6" s="37" customFormat="1" ht="14.25" thickTop="1" thickBot="1" x14ac:dyDescent="0.25">
      <c r="A89" s="66" t="s">
        <v>54</v>
      </c>
      <c r="B89" s="67"/>
      <c r="C89" s="68"/>
      <c r="D89" s="69"/>
      <c r="E89" s="105"/>
      <c r="F89" s="48">
        <f>SUM(F28:F88)</f>
        <v>0</v>
      </c>
    </row>
    <row r="90" spans="1:6" s="37" customFormat="1" ht="13.5" thickTop="1" x14ac:dyDescent="0.2">
      <c r="A90" s="70" t="s">
        <v>12</v>
      </c>
      <c r="B90" s="30" t="s">
        <v>55</v>
      </c>
      <c r="C90" s="31"/>
      <c r="D90" s="32"/>
      <c r="E90" s="106"/>
      <c r="F90" s="94"/>
    </row>
    <row r="91" spans="1:6" s="37" customFormat="1" x14ac:dyDescent="0.2">
      <c r="A91" s="50"/>
      <c r="B91" s="51"/>
      <c r="C91" s="35"/>
      <c r="D91" s="54"/>
      <c r="E91" s="100"/>
      <c r="F91" s="96"/>
    </row>
    <row r="92" spans="1:6" s="37" customFormat="1" ht="63.75" x14ac:dyDescent="0.2">
      <c r="A92" s="41" t="s">
        <v>56</v>
      </c>
      <c r="B92" s="39" t="s">
        <v>57</v>
      </c>
      <c r="C92" s="35" t="s">
        <v>23</v>
      </c>
      <c r="D92" s="53">
        <v>4</v>
      </c>
      <c r="E92" s="97"/>
      <c r="F92" s="96">
        <f>D92*E92</f>
        <v>0</v>
      </c>
    </row>
    <row r="93" spans="1:6" s="37" customFormat="1" x14ac:dyDescent="0.2">
      <c r="A93" s="71"/>
      <c r="B93" s="44"/>
      <c r="C93" s="45"/>
      <c r="D93" s="72"/>
      <c r="E93" s="103"/>
      <c r="F93" s="101"/>
    </row>
    <row r="94" spans="1:6" s="37" customFormat="1" ht="63.75" x14ac:dyDescent="0.2">
      <c r="A94" s="41" t="s">
        <v>96</v>
      </c>
      <c r="B94" s="39" t="s">
        <v>86</v>
      </c>
      <c r="C94" s="35" t="s">
        <v>0</v>
      </c>
      <c r="D94" s="53">
        <v>153</v>
      </c>
      <c r="E94" s="97"/>
      <c r="F94" s="96">
        <f>D94*E94</f>
        <v>0</v>
      </c>
    </row>
    <row r="95" spans="1:6" s="37" customFormat="1" x14ac:dyDescent="0.2">
      <c r="A95" s="71"/>
      <c r="B95" s="40"/>
      <c r="C95" s="35"/>
      <c r="D95" s="53"/>
      <c r="E95" s="97"/>
      <c r="F95" s="96"/>
    </row>
    <row r="96" spans="1:6" s="37" customFormat="1" ht="51" x14ac:dyDescent="0.2">
      <c r="A96" s="41" t="s">
        <v>58</v>
      </c>
      <c r="B96" s="39" t="s">
        <v>85</v>
      </c>
      <c r="C96" s="35" t="s">
        <v>0</v>
      </c>
      <c r="D96" s="53">
        <v>153</v>
      </c>
      <c r="E96" s="97"/>
      <c r="F96" s="96">
        <f>D96*E96</f>
        <v>0</v>
      </c>
    </row>
    <row r="97" spans="1:6" s="37" customFormat="1" x14ac:dyDescent="0.2">
      <c r="A97" s="71"/>
      <c r="B97" s="40"/>
      <c r="C97" s="35"/>
      <c r="D97" s="53"/>
      <c r="E97" s="97"/>
      <c r="F97" s="96"/>
    </row>
    <row r="98" spans="1:6" s="37" customFormat="1" ht="38.25" x14ac:dyDescent="0.2">
      <c r="A98" s="41" t="s">
        <v>59</v>
      </c>
      <c r="B98" s="39" t="s">
        <v>61</v>
      </c>
      <c r="C98" s="35" t="s">
        <v>0</v>
      </c>
      <c r="D98" s="53">
        <v>153</v>
      </c>
      <c r="E98" s="97"/>
      <c r="F98" s="96">
        <f>D98*E98</f>
        <v>0</v>
      </c>
    </row>
    <row r="99" spans="1:6" s="37" customFormat="1" x14ac:dyDescent="0.2">
      <c r="A99" s="71"/>
      <c r="B99" s="40"/>
      <c r="C99" s="35"/>
      <c r="D99" s="53"/>
      <c r="E99" s="97"/>
      <c r="F99" s="96"/>
    </row>
    <row r="100" spans="1:6" s="37" customFormat="1" ht="38.25" x14ac:dyDescent="0.2">
      <c r="A100" s="41" t="s">
        <v>60</v>
      </c>
      <c r="B100" s="39" t="s">
        <v>63</v>
      </c>
      <c r="C100" s="35" t="s">
        <v>0</v>
      </c>
      <c r="D100" s="53">
        <v>153</v>
      </c>
      <c r="E100" s="97"/>
      <c r="F100" s="96">
        <f>D100*E100</f>
        <v>0</v>
      </c>
    </row>
    <row r="101" spans="1:6" s="37" customFormat="1" x14ac:dyDescent="0.2">
      <c r="A101" s="71"/>
      <c r="B101" s="40"/>
      <c r="C101" s="35"/>
      <c r="D101" s="53"/>
      <c r="E101" s="107"/>
      <c r="F101" s="96"/>
    </row>
    <row r="102" spans="1:6" s="37" customFormat="1" ht="51" x14ac:dyDescent="0.2">
      <c r="A102" s="41" t="s">
        <v>62</v>
      </c>
      <c r="B102" s="39" t="s">
        <v>65</v>
      </c>
      <c r="C102" s="35" t="s">
        <v>21</v>
      </c>
      <c r="D102" s="53">
        <v>3</v>
      </c>
      <c r="E102" s="97"/>
      <c r="F102" s="96">
        <f>D102*E102</f>
        <v>0</v>
      </c>
    </row>
    <row r="103" spans="1:6" s="37" customFormat="1" x14ac:dyDescent="0.2">
      <c r="A103" s="71"/>
      <c r="B103" s="39"/>
      <c r="C103" s="35"/>
      <c r="D103" s="53"/>
      <c r="E103" s="107"/>
      <c r="F103" s="96"/>
    </row>
    <row r="104" spans="1:6" s="37" customFormat="1" ht="25.5" x14ac:dyDescent="0.2">
      <c r="A104" s="41" t="s">
        <v>64</v>
      </c>
      <c r="B104" s="39" t="s">
        <v>24</v>
      </c>
      <c r="C104" s="35"/>
      <c r="D104" s="53"/>
      <c r="E104" s="97"/>
      <c r="F104" s="96"/>
    </row>
    <row r="105" spans="1:6" s="37" customFormat="1" x14ac:dyDescent="0.2">
      <c r="A105" s="41"/>
      <c r="B105" s="40" t="s">
        <v>25</v>
      </c>
      <c r="C105" s="35" t="s">
        <v>23</v>
      </c>
      <c r="D105" s="53">
        <v>8</v>
      </c>
      <c r="E105" s="97"/>
      <c r="F105" s="96">
        <f>D105*E105</f>
        <v>0</v>
      </c>
    </row>
    <row r="106" spans="1:6" s="37" customFormat="1" x14ac:dyDescent="0.2">
      <c r="A106" s="41"/>
      <c r="B106" s="40" t="s">
        <v>26</v>
      </c>
      <c r="C106" s="35" t="s">
        <v>23</v>
      </c>
      <c r="D106" s="53">
        <v>8</v>
      </c>
      <c r="E106" s="97"/>
      <c r="F106" s="96">
        <f>D106*E106</f>
        <v>0</v>
      </c>
    </row>
    <row r="107" spans="1:6" s="37" customFormat="1" x14ac:dyDescent="0.2">
      <c r="A107" s="33"/>
      <c r="B107" s="40"/>
      <c r="C107" s="35"/>
      <c r="D107" s="36"/>
      <c r="E107" s="96"/>
      <c r="F107" s="96"/>
    </row>
    <row r="108" spans="1:6" s="37" customFormat="1" ht="13.5" thickBot="1" x14ac:dyDescent="0.25">
      <c r="A108" s="73"/>
      <c r="B108" s="46"/>
      <c r="C108" s="47"/>
      <c r="D108" s="74"/>
      <c r="E108" s="108"/>
      <c r="F108" s="96"/>
    </row>
    <row r="109" spans="1:6" s="37" customFormat="1" ht="14.25" thickTop="1" thickBot="1" x14ac:dyDescent="0.25">
      <c r="A109" s="48" t="s">
        <v>66</v>
      </c>
      <c r="B109" s="48"/>
      <c r="C109" s="48"/>
      <c r="D109" s="48"/>
      <c r="E109" s="48"/>
      <c r="F109" s="48">
        <f>SUM(F92:F108)</f>
        <v>0</v>
      </c>
    </row>
    <row r="110" spans="1:6" s="37" customFormat="1" ht="13.5" thickTop="1" x14ac:dyDescent="0.2">
      <c r="A110" s="77"/>
      <c r="B110" s="2"/>
      <c r="C110" s="2"/>
      <c r="D110" s="78"/>
      <c r="E110" s="1"/>
      <c r="F110" s="84"/>
    </row>
    <row r="114" spans="5:5" x14ac:dyDescent="0.2">
      <c r="E114" s="36"/>
    </row>
  </sheetData>
  <sheetProtection algorithmName="SHA-512" hashValue="L64EIVV9rFw9v8MtwXNMlLGEwjDQkta5vMH5fp2URlHouT3FolO8JLMqoz0HIH67eyujdMRxEPEuG4PrFlVIFA==" saltValue="KMT8JhVGF3VvLH2EW+rUYA==" spinCount="100000" sheet="1" objects="1" scenarios="1"/>
  <mergeCells count="1">
    <mergeCell ref="E12:F12"/>
  </mergeCells>
  <phoneticPr fontId="12" type="noConversion"/>
  <pageMargins left="0.7" right="0.7" top="0.75" bottom="0.75" header="0.3" footer="0.3"/>
  <pageSetup paperSize="9" scale="8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vt:i4>
      </vt:variant>
      <vt:variant>
        <vt:lpstr>Imenovani obsegi</vt:lpstr>
      </vt:variant>
      <vt:variant>
        <vt:i4>1</vt:i4>
      </vt:variant>
    </vt:vector>
  </HeadingPairs>
  <TitlesOfParts>
    <vt:vector size="2" baseType="lpstr">
      <vt:lpstr>POPIS DEL 1 Faza</vt:lpstr>
      <vt:lpstr>'POPIS DEL 1 Faza'!Področje_tiskanja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Andrej Sotelsek</dc:creator>
  <cp:lastModifiedBy>Vilma Zupančič</cp:lastModifiedBy>
  <cp:lastPrinted>2019-06-20T11:49:16Z</cp:lastPrinted>
  <dcterms:created xsi:type="dcterms:W3CDTF">2015-10-26T07:20:16Z</dcterms:created>
  <dcterms:modified xsi:type="dcterms:W3CDTF">2019-07-26T11:11:41Z</dcterms:modified>
</cp:coreProperties>
</file>