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75DC61F-26FB-45C1-A8AB-3E3726550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  <sheet name="List5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<sst xmlns="http://schemas.openxmlformats.org/spreadsheetml/2006/main" count="106" uniqueCount="66">
  <si>
    <t>Št. spisa/sklepa</t>
  </si>
  <si>
    <t>Kapele 2B</t>
  </si>
  <si>
    <t>Št. klienta</t>
  </si>
  <si>
    <t>001089</t>
  </si>
  <si>
    <t>001090</t>
  </si>
  <si>
    <t>LD Čatež ob Savi</t>
  </si>
  <si>
    <t>LD Dobova</t>
  </si>
  <si>
    <t>LD Kapele</t>
  </si>
  <si>
    <t>Krška vas</t>
  </si>
  <si>
    <t>Dobova</t>
  </si>
  <si>
    <t>Kapele</t>
  </si>
  <si>
    <t>Uradni naziv</t>
  </si>
  <si>
    <t>Naslov</t>
  </si>
  <si>
    <t>Poštna št.</t>
  </si>
  <si>
    <t>Sela pri Dobovi 122</t>
  </si>
  <si>
    <t>Pošta</t>
  </si>
  <si>
    <t>Datum vloge</t>
  </si>
  <si>
    <t>LD Bizeljsko</t>
  </si>
  <si>
    <t>Bukovje 3A</t>
  </si>
  <si>
    <t>Bizeljsko</t>
  </si>
  <si>
    <t>LD Pišece</t>
  </si>
  <si>
    <t>Pišece 5</t>
  </si>
  <si>
    <t>Pišece</t>
  </si>
  <si>
    <t>LD Cerklje ob Krki</t>
  </si>
  <si>
    <t>Cerklje ob Krki 29</t>
  </si>
  <si>
    <t>Cerklje ob Krki</t>
  </si>
  <si>
    <t>Št. spisa</t>
  </si>
  <si>
    <t>Popolnost vloge</t>
  </si>
  <si>
    <t>DA</t>
  </si>
  <si>
    <t>LD Brežice</t>
  </si>
  <si>
    <t>Bukošek 70</t>
  </si>
  <si>
    <t>Brežice</t>
  </si>
  <si>
    <t>Pravočastnost</t>
  </si>
  <si>
    <t>Globočice 4G</t>
  </si>
  <si>
    <t>000479</t>
  </si>
  <si>
    <t>001088</t>
  </si>
  <si>
    <t>001087</t>
  </si>
  <si>
    <t>Komisija:</t>
  </si>
  <si>
    <t>Mojca Banič</t>
  </si>
  <si>
    <t>Karmela Pavlija Marčun</t>
  </si>
  <si>
    <t>članica</t>
  </si>
  <si>
    <t>000305</t>
  </si>
  <si>
    <t>Javni razpis za sofinanciranje vzdrževanja lovskih objektov v občini Brežice za leto 2026 (objava na spletni strani Občine Brežice dne 4.6.2026)</t>
  </si>
  <si>
    <t>predsednica</t>
  </si>
  <si>
    <t>Barbara Hercigonja Milošević</t>
  </si>
  <si>
    <t>341-0009/2026</t>
  </si>
  <si>
    <t>341-00011/2026</t>
  </si>
  <si>
    <t>341-0003/2026</t>
  </si>
  <si>
    <t>341-0192/2026</t>
  </si>
  <si>
    <t>341-0007/2026</t>
  </si>
  <si>
    <t>341-0204/2026</t>
  </si>
  <si>
    <t>341-0014/2026</t>
  </si>
  <si>
    <t>001092</t>
  </si>
  <si>
    <t>001091</t>
  </si>
  <si>
    <t>LD Globoko</t>
  </si>
  <si>
    <t>Piršenbreg 18B</t>
  </si>
  <si>
    <t>Globoko</t>
  </si>
  <si>
    <t>341-0012/2026</t>
  </si>
  <si>
    <t>Rok za prijavo:</t>
  </si>
  <si>
    <t>Ne, manjka koncesisjka pogodba</t>
  </si>
  <si>
    <t>410-0192/2026</t>
  </si>
  <si>
    <t>410-0204/2026</t>
  </si>
  <si>
    <t>Znesek odobrenih sredstev  v €</t>
  </si>
  <si>
    <t>SKUPAJ:</t>
  </si>
  <si>
    <t>Legenda:</t>
  </si>
  <si>
    <t>LD-Lovska družina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</si>
</sst>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2" borderId="1" xfId="0" applyFont="1" applyFill="1" applyBorder="1"/>
    <xf numFmtId="0" fontId="3" fillId="2" borderId="3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2" fillId="3" borderId="1" xfId="0" applyFont="1" applyFill="1" applyBorder="1"/>
    <xf numFmtId="4" fontId="1" fillId="3" borderId="1" xfId="0" applyNumberFormat="1" applyFont="1" applyFill="1" applyBorder="1"/>
    <xf numFmtId="14" fontId="1" fillId="3" borderId="1" xfId="0" applyNumberFormat="1" applyFont="1" applyFill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14" fontId="2" fillId="0" borderId="0" xfId="0" applyNumberFormat="1" applyFont="1"/>
    <xf numFmtId="49" fontId="1" fillId="0" borderId="1" xfId="0" applyNumberFormat="1" applyFont="1" applyBorder="1" applyAlignment="1">
      <alignment horizontal="right"/>
    </xf>
    <xf numFmtId="8" fontId="1" fillId="0" borderId="1" xfId="0" applyNumberFormat="1" applyFont="1" applyBorder="1"/>
    <xf numFmtId="4" fontId="2" fillId="0" borderId="1" xfId="0" applyNumberFormat="1" applyFont="1" applyBorder="1"/>
    <xf numFmtId="2" fontId="1" fillId="0" borderId="1" xfId="1" applyNumberFormat="1" applyFont="1" applyBorder="1"/>
    <xf numFmtId="2" fontId="2" fillId="0" borderId="1" xfId="0" applyNumberFormat="1" applyFont="1" applyBorder="1"/>
    <xf numFmtId="10" fontId="1" fillId="3" borderId="1" xfId="0" applyNumberFormat="1" applyFont="1" applyFill="1" applyBorder="1"/>
    <xf numFmtId="0" fontId="1" fillId="3" borderId="1" xfId="0" applyFont="1" applyFill="1" applyBorder="1" applyAlignment="1">
      <alignment vertical="center"/>
    </xf>
    <xf numFmtId="14" fontId="1" fillId="3" borderId="2" xfId="0" applyNumberFormat="1" applyFont="1" applyFill="1" applyBorder="1"/>
    <xf numFmtId="0" fontId="2" fillId="3" borderId="2" xfId="0" applyFont="1" applyFill="1" applyBorder="1"/>
    <xf numFmtId="0" fontId="1" fillId="2" borderId="5" xfId="0" applyFont="1" applyFill="1" applyBorder="1"/>
    <xf numFmtId="0" fontId="3" fillId="2" borderId="6" xfId="0" applyFont="1" applyFill="1" applyBorder="1"/>
    <xf numFmtId="0" fontId="1" fillId="0" borderId="1" xfId="0" applyFont="1" applyBorder="1" applyAlignment="1">
      <alignment horizontal="justify"/>
    </xf>
    <xf numFmtId="0" fontId="0" fillId="0" borderId="1" xfId="0" applyBorder="1"/>
    <xf numFmtId="0" fontId="1" fillId="3" borderId="1" xfId="0" quotePrefix="1" applyFont="1" applyFill="1" applyBorder="1" applyAlignment="1">
      <alignment horizontal="right"/>
    </xf>
    <xf numFmtId="49" fontId="1" fillId="3" borderId="1" xfId="0" quotePrefix="1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right"/>
    </xf>
    <xf numFmtId="49" fontId="1" fillId="3" borderId="4" xfId="0" quotePrefix="1" applyNumberFormat="1" applyFont="1" applyFill="1" applyBorder="1" applyAlignment="1">
      <alignment horizontal="right"/>
    </xf>
    <xf numFmtId="0" fontId="3" fillId="2" borderId="7" xfId="0" applyFont="1" applyFill="1" applyBorder="1"/>
    <xf numFmtId="0" fontId="2" fillId="3" borderId="7" xfId="0" applyFont="1" applyFill="1" applyBorder="1"/>
    <xf numFmtId="0" fontId="1" fillId="3" borderId="7" xfId="0" applyFont="1" applyFill="1" applyBorder="1"/>
    <xf numFmtId="4" fontId="5" fillId="0" borderId="1" xfId="0" applyNumberFormat="1" applyFont="1" applyBorder="1"/>
    <xf numFmtId="4" fontId="3" fillId="2" borderId="1" xfId="0" applyNumberFormat="1" applyFont="1" applyFill="1" applyBorder="1"/>
    <xf numFmtId="0" fontId="3" fillId="0" borderId="1" xfId="0" applyFont="1" applyBorder="1"/>
    <xf numFmtId="4" fontId="3" fillId="0" borderId="1" xfId="0" applyNumberFormat="1" applyFont="1" applyBorder="1"/>
    <xf numFmtId="0" fontId="1" fillId="0" borderId="7" xfId="0" applyFont="1" applyBorder="1" applyAlignment="1">
      <alignment horizontal="justify"/>
    </xf>
    <xf numFmtId="0" fontId="1" fillId="0" borderId="8" xfId="0" applyFont="1" applyBorder="1" applyAlignment="1">
      <alignment horizontal="justify"/>
    </xf>
    <xf numFmtId="0" fontId="1" fillId="0" borderId="4" xfId="0" applyFont="1" applyBorder="1" applyAlignment="1">
      <alignment horizontal="justify"/>
    </xf>
  </cellXfs>
  <cellStyles count="2">
    <cellStyle name="Navad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d.catez@gmail.com" TargetMode="External"/><Relationship Id="rId2" Type="http://schemas.openxmlformats.org/officeDocument/2006/relationships/hyperlink" Target="mailto:robi.derzic@gmail.com" TargetMode="External"/><Relationship Id="rId1" Type="http://schemas.openxmlformats.org/officeDocument/2006/relationships/hyperlink" Target="mailto:franc.kranjc@nek.si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Normal="100" workbookViewId="0">
      <selection activeCell="I8" sqref="I8"/>
    </sheetView>
  </sheetViews>
  <sheetFormatPr defaultRowHeight="18.75" x14ac:dyDescent="0.3"/>
  <cols>
    <col min="1" max="1" width="3.85546875" style="6" customWidth="1"/>
    <col min="2" max="2" width="23.5703125" style="6" bestFit="1" customWidth="1"/>
    <col min="3" max="3" width="39.5703125" style="6" customWidth="1"/>
    <col min="4" max="4" width="11.28515625" style="13" bestFit="1" customWidth="1"/>
    <col min="5" max="5" width="9.140625" style="13"/>
    <col min="6" max="6" width="15.140625" style="13" bestFit="1" customWidth="1"/>
    <col min="7" max="7" width="9.140625" style="13"/>
    <col min="8" max="8" width="10.5703125" style="13" bestFit="1" customWidth="1"/>
    <col min="9" max="16384" width="9.140625" style="13"/>
  </cols>
  <sheetData>
    <row r="1" spans="1:8" ht="57.75" customHeight="1" x14ac:dyDescent="0.3">
      <c r="A1" s="41" t="s">
        <v>42</v>
      </c>
      <c r="B1" s="42"/>
      <c r="C1" s="43"/>
    </row>
    <row r="2" spans="1:8" x14ac:dyDescent="0.3">
      <c r="A2" s="7"/>
      <c r="B2" s="4" t="s">
        <v>11</v>
      </c>
      <c r="C2" s="38" t="s">
        <v>62</v>
      </c>
    </row>
    <row r="3" spans="1:8" s="10" customFormat="1" x14ac:dyDescent="0.3">
      <c r="A3" s="8">
        <v>1</v>
      </c>
      <c r="B3" s="10" t="s">
        <v>5</v>
      </c>
      <c r="C3" s="11">
        <v>1992.15</v>
      </c>
    </row>
    <row r="4" spans="1:8" s="10" customFormat="1" ht="20.25" customHeight="1" x14ac:dyDescent="0.3">
      <c r="A4" s="8">
        <v>2</v>
      </c>
      <c r="B4" s="10" t="s">
        <v>6</v>
      </c>
      <c r="C4" s="11">
        <v>1992.15</v>
      </c>
    </row>
    <row r="5" spans="1:8" s="10" customFormat="1" x14ac:dyDescent="0.3">
      <c r="A5" s="8">
        <v>3</v>
      </c>
      <c r="B5" s="10" t="s">
        <v>17</v>
      </c>
      <c r="C5" s="11">
        <v>1992.15</v>
      </c>
    </row>
    <row r="6" spans="1:8" s="10" customFormat="1" x14ac:dyDescent="0.3">
      <c r="A6" s="8">
        <v>4</v>
      </c>
      <c r="B6" s="10" t="s">
        <v>20</v>
      </c>
      <c r="C6" s="11">
        <v>1960.5412200000003</v>
      </c>
    </row>
    <row r="7" spans="1:8" s="10" customFormat="1" x14ac:dyDescent="0.3">
      <c r="A7" s="8">
        <v>5</v>
      </c>
      <c r="B7" s="10" t="s">
        <v>23</v>
      </c>
      <c r="C7" s="11">
        <v>1992.15</v>
      </c>
    </row>
    <row r="8" spans="1:8" s="10" customFormat="1" x14ac:dyDescent="0.3">
      <c r="A8" s="8">
        <v>6</v>
      </c>
      <c r="B8" s="8" t="s">
        <v>29</v>
      </c>
      <c r="C8" s="11">
        <v>1992.15</v>
      </c>
    </row>
    <row r="9" spans="1:8" s="10" customFormat="1" x14ac:dyDescent="0.3">
      <c r="A9" s="8">
        <v>7</v>
      </c>
      <c r="B9" s="10" t="s">
        <v>7</v>
      </c>
      <c r="C9" s="11">
        <v>1992.15</v>
      </c>
    </row>
    <row r="10" spans="1:8" s="10" customFormat="1" x14ac:dyDescent="0.3">
      <c r="A10" s="8">
        <v>8</v>
      </c>
      <c r="B10" s="8" t="s">
        <v>54</v>
      </c>
      <c r="C10" s="11">
        <v>1081.0734000000002</v>
      </c>
    </row>
    <row r="11" spans="1:8" x14ac:dyDescent="0.3">
      <c r="A11" s="23"/>
      <c r="B11" s="39" t="s">
        <v>63</v>
      </c>
      <c r="C11" s="40">
        <f>SUM(C3:C10)</f>
        <v>14994.514620000002</v>
      </c>
    </row>
    <row r="12" spans="1:8" x14ac:dyDescent="0.3">
      <c r="B12" s="17"/>
      <c r="D12" s="19"/>
    </row>
    <row r="13" spans="1:8" x14ac:dyDescent="0.3">
      <c r="B13" s="14" t="s">
        <v>64</v>
      </c>
      <c r="F13" s="20"/>
      <c r="H13" s="21"/>
    </row>
    <row r="14" spans="1:8" x14ac:dyDescent="0.3">
      <c r="B14" s="14" t="s">
        <v>65</v>
      </c>
      <c r="F14" s="20"/>
      <c r="H14" s="21"/>
    </row>
    <row r="15" spans="1:8" x14ac:dyDescent="0.3">
      <c r="B15" s="18"/>
      <c r="F15" s="20"/>
      <c r="H15" s="21"/>
    </row>
    <row r="16" spans="1:8" x14ac:dyDescent="0.3">
      <c r="B16" s="22"/>
      <c r="F16" s="20"/>
      <c r="H16" s="21"/>
    </row>
    <row r="17" spans="6:15" x14ac:dyDescent="0.3"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6:15" x14ac:dyDescent="0.3"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6:15" ht="25.5" customHeight="1" x14ac:dyDescent="0.3"/>
    <row r="20" spans="6:15" ht="23.25" customHeight="1" x14ac:dyDescent="0.3"/>
    <row r="21" spans="6:15" ht="24.75" customHeight="1" x14ac:dyDescent="0.3"/>
  </sheetData>
  <mergeCells count="1">
    <mergeCell ref="A1:C1"/>
  </mergeCells>
  <hyperlinks>
    <hyperlink ref="D5" r:id="rId1" display="franc.kranjc@nek.si" xr:uid="{00000000-0004-0000-0000-000003000000}"/>
    <hyperlink ref="D4" r:id="rId2" display="robi.derzic@gmail.com" xr:uid="{00000000-0004-0000-0000-000004000000}"/>
    <hyperlink ref="D3" r:id="rId3" display="ld.catez@gmail.com" xr:uid="{00000000-0004-0000-0000-000005000000}"/>
  </hyperlinks>
  <pageMargins left="0.70866141732283472" right="0.70866141732283472" top="0.74803149606299213" bottom="0.74803149606299213" header="0.31496062992125984" footer="0.31496062992125984"/>
  <pageSetup paperSize="8" scale="6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E23" sqref="E23"/>
    </sheetView>
  </sheetViews>
  <sheetFormatPr defaultRowHeight="15" x14ac:dyDescent="0.25"/>
  <cols>
    <col min="1" max="1" width="5.85546875" customWidth="1"/>
    <col min="2" max="2" width="17.42578125" customWidth="1"/>
    <col min="3" max="3" width="21.85546875" customWidth="1"/>
    <col min="4" max="4" width="20.85546875" bestFit="1" customWidth="1"/>
    <col min="5" max="5" width="23" bestFit="1" customWidth="1"/>
    <col min="6" max="6" width="12.42578125" bestFit="1" customWidth="1"/>
    <col min="7" max="7" width="18.85546875" bestFit="1" customWidth="1"/>
    <col min="8" max="8" width="18.85546875" customWidth="1"/>
    <col min="9" max="9" width="38.28515625" bestFit="1" customWidth="1"/>
  </cols>
  <sheetData>
    <row r="1" spans="1:10" ht="19.5" thickBot="1" x14ac:dyDescent="0.35">
      <c r="A1" s="1" t="s">
        <v>42</v>
      </c>
      <c r="B1" s="1"/>
      <c r="C1" s="1"/>
      <c r="D1" s="1"/>
      <c r="E1" s="1"/>
      <c r="F1" s="1"/>
      <c r="G1" s="1"/>
      <c r="H1" s="1"/>
      <c r="I1" s="1"/>
      <c r="J1" s="2"/>
    </row>
    <row r="2" spans="1:10" ht="19.5" thickBot="1" x14ac:dyDescent="0.35">
      <c r="A2" s="26"/>
      <c r="B2" s="5" t="s">
        <v>16</v>
      </c>
      <c r="C2" s="5" t="s">
        <v>26</v>
      </c>
      <c r="D2" s="5" t="s">
        <v>11</v>
      </c>
      <c r="E2" s="5" t="s">
        <v>12</v>
      </c>
      <c r="F2" s="5" t="s">
        <v>13</v>
      </c>
      <c r="G2" s="5" t="s">
        <v>15</v>
      </c>
      <c r="H2" s="5" t="s">
        <v>32</v>
      </c>
      <c r="I2" s="27" t="s">
        <v>27</v>
      </c>
    </row>
    <row r="3" spans="1:10" ht="18.75" x14ac:dyDescent="0.3">
      <c r="A3" s="9">
        <v>4</v>
      </c>
      <c r="B3" s="24">
        <v>46199</v>
      </c>
      <c r="C3" s="9" t="s">
        <v>60</v>
      </c>
      <c r="D3" s="25" t="s">
        <v>20</v>
      </c>
      <c r="E3" s="9" t="s">
        <v>21</v>
      </c>
      <c r="F3" s="8">
        <v>8262</v>
      </c>
      <c r="G3" s="8" t="s">
        <v>8</v>
      </c>
      <c r="H3" s="9" t="s">
        <v>28</v>
      </c>
      <c r="I3" s="9" t="s">
        <v>59</v>
      </c>
    </row>
    <row r="4" spans="1:10" ht="18.75" x14ac:dyDescent="0.3">
      <c r="A4" s="8">
        <v>3</v>
      </c>
      <c r="B4" s="12">
        <v>46205</v>
      </c>
      <c r="C4" s="8" t="s">
        <v>47</v>
      </c>
      <c r="D4" s="10" t="s">
        <v>17</v>
      </c>
      <c r="E4" s="8" t="s">
        <v>18</v>
      </c>
      <c r="F4" s="8">
        <v>8257</v>
      </c>
      <c r="G4" s="8" t="s">
        <v>9</v>
      </c>
      <c r="H4" s="8" t="s">
        <v>28</v>
      </c>
      <c r="I4" s="8" t="s">
        <v>28</v>
      </c>
    </row>
    <row r="5" spans="1:10" ht="18.75" x14ac:dyDescent="0.3">
      <c r="A5" s="8">
        <v>5</v>
      </c>
      <c r="B5" s="12">
        <v>46206</v>
      </c>
      <c r="C5" s="8" t="s">
        <v>49</v>
      </c>
      <c r="D5" s="10" t="s">
        <v>23</v>
      </c>
      <c r="E5" s="8" t="s">
        <v>24</v>
      </c>
      <c r="F5" s="8">
        <v>8259</v>
      </c>
      <c r="G5" s="8" t="s">
        <v>19</v>
      </c>
      <c r="H5" s="9" t="s">
        <v>28</v>
      </c>
      <c r="I5" s="9" t="s">
        <v>59</v>
      </c>
    </row>
    <row r="6" spans="1:10" ht="18.75" x14ac:dyDescent="0.3">
      <c r="A6" s="8">
        <v>1</v>
      </c>
      <c r="B6" s="12">
        <v>46209</v>
      </c>
      <c r="C6" s="8" t="s">
        <v>45</v>
      </c>
      <c r="D6" s="10" t="s">
        <v>5</v>
      </c>
      <c r="E6" s="8" t="s">
        <v>33</v>
      </c>
      <c r="F6" s="8">
        <v>8255</v>
      </c>
      <c r="G6" s="8" t="s">
        <v>22</v>
      </c>
      <c r="H6" s="8" t="s">
        <v>28</v>
      </c>
      <c r="I6" s="8" t="s">
        <v>28</v>
      </c>
    </row>
    <row r="7" spans="1:10" ht="18.75" x14ac:dyDescent="0.3">
      <c r="A7" s="8">
        <v>2</v>
      </c>
      <c r="B7" s="12">
        <v>46209</v>
      </c>
      <c r="C7" s="8" t="s">
        <v>46</v>
      </c>
      <c r="D7" s="10" t="s">
        <v>6</v>
      </c>
      <c r="E7" s="8" t="s">
        <v>14</v>
      </c>
      <c r="F7" s="8">
        <v>8263</v>
      </c>
      <c r="G7" s="8" t="s">
        <v>25</v>
      </c>
      <c r="H7" s="9" t="s">
        <v>28</v>
      </c>
      <c r="I7" s="9" t="s">
        <v>28</v>
      </c>
    </row>
    <row r="8" spans="1:10" ht="18.75" x14ac:dyDescent="0.3">
      <c r="A8" s="8">
        <v>6</v>
      </c>
      <c r="B8" s="15">
        <v>46209</v>
      </c>
      <c r="C8" s="6" t="s">
        <v>61</v>
      </c>
      <c r="D8" s="6" t="s">
        <v>29</v>
      </c>
      <c r="E8" s="6" t="s">
        <v>30</v>
      </c>
      <c r="F8" s="6">
        <v>8250</v>
      </c>
      <c r="G8" s="6" t="s">
        <v>31</v>
      </c>
      <c r="H8" s="8" t="s">
        <v>28</v>
      </c>
      <c r="I8" s="8" t="s">
        <v>28</v>
      </c>
    </row>
    <row r="9" spans="1:10" ht="18.75" x14ac:dyDescent="0.3">
      <c r="A9" s="8">
        <v>7</v>
      </c>
      <c r="B9" s="15">
        <v>46209</v>
      </c>
      <c r="C9" s="6" t="s">
        <v>51</v>
      </c>
      <c r="D9" s="10" t="s">
        <v>7</v>
      </c>
      <c r="E9" s="6" t="s">
        <v>1</v>
      </c>
      <c r="F9" s="6">
        <v>8258</v>
      </c>
      <c r="G9" s="6" t="s">
        <v>10</v>
      </c>
      <c r="H9" s="9" t="s">
        <v>28</v>
      </c>
      <c r="I9" s="9" t="s">
        <v>28</v>
      </c>
    </row>
    <row r="10" spans="1:10" ht="18.75" x14ac:dyDescent="0.3">
      <c r="A10" s="8">
        <v>8</v>
      </c>
      <c r="B10" s="15">
        <v>46209</v>
      </c>
      <c r="C10" s="6" t="s">
        <v>57</v>
      </c>
      <c r="D10" s="6" t="s">
        <v>54</v>
      </c>
      <c r="E10" s="6" t="s">
        <v>55</v>
      </c>
      <c r="F10" s="6">
        <v>8254</v>
      </c>
      <c r="G10" s="6" t="s">
        <v>56</v>
      </c>
      <c r="H10" s="8" t="s">
        <v>28</v>
      </c>
      <c r="I10" s="9" t="s">
        <v>59</v>
      </c>
    </row>
    <row r="12" spans="1:10" ht="18.75" x14ac:dyDescent="0.3">
      <c r="B12" s="3" t="s">
        <v>58</v>
      </c>
      <c r="C12" s="16">
        <v>46209</v>
      </c>
    </row>
    <row r="15" spans="1:10" ht="18.75" x14ac:dyDescent="0.3">
      <c r="C15" s="6" t="s">
        <v>37</v>
      </c>
      <c r="D15" s="6"/>
      <c r="E15" s="29"/>
    </row>
    <row r="16" spans="1:10" ht="56.25" x14ac:dyDescent="0.3">
      <c r="C16" s="28" t="s">
        <v>44</v>
      </c>
      <c r="D16" s="6" t="s">
        <v>43</v>
      </c>
      <c r="E16" s="29"/>
    </row>
    <row r="17" spans="3:5" ht="18.75" x14ac:dyDescent="0.3">
      <c r="C17" s="6" t="s">
        <v>38</v>
      </c>
      <c r="D17" s="6" t="s">
        <v>40</v>
      </c>
      <c r="E17" s="29"/>
    </row>
    <row r="18" spans="3:5" ht="37.5" x14ac:dyDescent="0.3">
      <c r="C18" s="28" t="s">
        <v>39</v>
      </c>
      <c r="D18" s="6" t="s">
        <v>40</v>
      </c>
      <c r="E18" s="29"/>
    </row>
  </sheetData>
  <sortState xmlns:xlrd2="http://schemas.microsoft.com/office/spreadsheetml/2017/richdata2" ref="A3:I10">
    <sortCondition ref="B3:B10"/>
  </sortState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0"/>
    </sheetView>
  </sheetViews>
  <sheetFormatPr defaultRowHeight="15" x14ac:dyDescent="0.25"/>
  <cols>
    <col min="1" max="1" width="12.7109375" bestFit="1" customWidth="1"/>
    <col min="2" max="2" width="20.5703125" bestFit="1" customWidth="1"/>
    <col min="3" max="3" width="20.85546875" bestFit="1" customWidth="1"/>
    <col min="4" max="4" width="12" bestFit="1" customWidth="1"/>
  </cols>
  <sheetData>
    <row r="1" spans="1:4" ht="18.75" x14ac:dyDescent="0.3">
      <c r="A1" s="4" t="s">
        <v>2</v>
      </c>
      <c r="B1" s="4" t="s">
        <v>0</v>
      </c>
      <c r="C1" s="34" t="s">
        <v>11</v>
      </c>
      <c r="D1" s="29"/>
    </row>
    <row r="2" spans="1:4" ht="18.75" x14ac:dyDescent="0.3">
      <c r="A2" s="30" t="s">
        <v>3</v>
      </c>
      <c r="B2" s="8" t="s">
        <v>45</v>
      </c>
      <c r="C2" s="35" t="s">
        <v>5</v>
      </c>
      <c r="D2" s="37">
        <v>1992.15</v>
      </c>
    </row>
    <row r="3" spans="1:4" ht="18.75" x14ac:dyDescent="0.3">
      <c r="A3" s="30" t="s">
        <v>4</v>
      </c>
      <c r="B3" s="8" t="s">
        <v>46</v>
      </c>
      <c r="C3" s="35" t="s">
        <v>6</v>
      </c>
      <c r="D3" s="37">
        <v>1992.15</v>
      </c>
    </row>
    <row r="4" spans="1:4" ht="18.75" x14ac:dyDescent="0.3">
      <c r="A4" s="31" t="s">
        <v>34</v>
      </c>
      <c r="B4" s="8" t="s">
        <v>47</v>
      </c>
      <c r="C4" s="35" t="s">
        <v>17</v>
      </c>
      <c r="D4" s="37">
        <v>1992.15</v>
      </c>
    </row>
    <row r="5" spans="1:4" ht="18.75" x14ac:dyDescent="0.3">
      <c r="A5" s="31" t="s">
        <v>41</v>
      </c>
      <c r="B5" s="8" t="s">
        <v>48</v>
      </c>
      <c r="C5" s="35" t="s">
        <v>20</v>
      </c>
      <c r="D5" s="37">
        <v>1960.5412200000003</v>
      </c>
    </row>
    <row r="6" spans="1:4" ht="18.75" x14ac:dyDescent="0.3">
      <c r="A6" s="31" t="s">
        <v>35</v>
      </c>
      <c r="B6" s="8" t="s">
        <v>49</v>
      </c>
      <c r="C6" s="35" t="s">
        <v>23</v>
      </c>
      <c r="D6" s="37">
        <v>1992.15</v>
      </c>
    </row>
    <row r="7" spans="1:4" ht="18.75" x14ac:dyDescent="0.3">
      <c r="A7" s="32" t="s">
        <v>36</v>
      </c>
      <c r="B7" s="8" t="s">
        <v>50</v>
      </c>
      <c r="C7" s="36" t="s">
        <v>29</v>
      </c>
      <c r="D7" s="37">
        <v>1992.15</v>
      </c>
    </row>
    <row r="8" spans="1:4" ht="18.75" x14ac:dyDescent="0.3">
      <c r="A8" s="33" t="s">
        <v>52</v>
      </c>
      <c r="B8" s="8" t="s">
        <v>51</v>
      </c>
      <c r="C8" s="35" t="s">
        <v>7</v>
      </c>
      <c r="D8" s="37">
        <v>1992.15</v>
      </c>
    </row>
    <row r="9" spans="1:4" ht="18.75" x14ac:dyDescent="0.3">
      <c r="A9" s="32" t="s">
        <v>53</v>
      </c>
      <c r="B9" s="8" t="s">
        <v>57</v>
      </c>
      <c r="C9" s="36" t="s">
        <v>54</v>
      </c>
      <c r="D9" s="37">
        <v>1081.0734000000002</v>
      </c>
    </row>
    <row r="10" spans="1:4" ht="15.75" x14ac:dyDescent="0.25">
      <c r="D10" s="37">
        <v>14994.514620000002</v>
      </c>
    </row>
    <row r="11" spans="1:4" x14ac:dyDescent="0.25">
      <c r="D11" s="29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5D10-149D-409B-A29A-3AC0B3AC640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2006-11-28T10:36:17Z</dcterms:created>
  <dcterms:modified xsi:type="dcterms:W3CDTF">2026-08-05T13:27:28Z</dcterms:modified>
</cp:coreProperties>
</file>