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6\KULTURNI SPOMENIKI LOKALNEGA POMENA\"/>
    </mc:Choice>
  </mc:AlternateContent>
  <xr:revisionPtr revIDLastSave="0" documentId="8_{4C17F4ED-89B5-4878-A05E-35782B3E3566}" xr6:coauthVersionLast="47" xr6:coauthVersionMax="47" xr10:uidLastSave="{00000000-0000-0000-0000-000000000000}"/>
  <bookViews>
    <workbookView xWindow="-120" yWindow="-120" windowWidth="29040" windowHeight="15720" xr2:uid="{A3CC363A-81EC-42EF-B9B0-7739CCF8F7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1" i="1" l="1"/>
  <c r="C61" i="1"/>
</calcChain>
</file>

<file path=xl/sharedStrings.xml><?xml version="1.0" encoding="utf-8"?>
<sst xmlns="http://schemas.openxmlformats.org/spreadsheetml/2006/main" count="87" uniqueCount="78">
  <si>
    <t>Ime društva</t>
  </si>
  <si>
    <t>Št. točk</t>
  </si>
  <si>
    <t>Višina sofinanciranja</t>
  </si>
  <si>
    <r>
      <t xml:space="preserve">KUD Oton Župančič Artiče </t>
    </r>
    <r>
      <rPr>
        <sz val="11"/>
        <rFont val="Arial"/>
        <family val="2"/>
        <charset val="238"/>
      </rPr>
      <t xml:space="preserve">(135)    </t>
    </r>
    <r>
      <rPr>
        <b/>
        <sz val="11"/>
        <rFont val="Arial"/>
        <family val="2"/>
        <charset val="238"/>
      </rPr>
      <t xml:space="preserve">  </t>
    </r>
  </si>
  <si>
    <t>Fantje artiški</t>
  </si>
  <si>
    <t>Folklorna skupina</t>
  </si>
  <si>
    <t>Literarna sekcija</t>
  </si>
  <si>
    <t>Mešani pevski zbor</t>
  </si>
  <si>
    <t>Otroška folklorna skupina</t>
  </si>
  <si>
    <t>Tamburaški orkester</t>
  </si>
  <si>
    <t>Foto sekcija</t>
  </si>
  <si>
    <r>
      <t xml:space="preserve">Društvo likovnikov Brežice    </t>
    </r>
    <r>
      <rPr>
        <sz val="11"/>
        <rFont val="Arial"/>
        <family val="2"/>
        <charset val="238"/>
      </rPr>
      <t>(75)</t>
    </r>
  </si>
  <si>
    <t>Kiparska sekcija</t>
  </si>
  <si>
    <t>Likovna sekcija</t>
  </si>
  <si>
    <t xml:space="preserve">KD Drugi oder   </t>
  </si>
  <si>
    <t xml:space="preserve">KD MePZ Viva Brežice             </t>
  </si>
  <si>
    <t xml:space="preserve">MePZ Viva Brežice             </t>
  </si>
  <si>
    <t xml:space="preserve">Plesno društvo Imani </t>
  </si>
  <si>
    <t>Sodobni ples</t>
  </si>
  <si>
    <r>
      <t xml:space="preserve">DIO Brežice </t>
    </r>
    <r>
      <rPr>
        <sz val="11"/>
        <rFont val="Arial"/>
        <family val="2"/>
        <charset val="238"/>
      </rPr>
      <t xml:space="preserve">  (9)  </t>
    </r>
    <r>
      <rPr>
        <b/>
        <sz val="11"/>
        <rFont val="Arial"/>
        <family val="2"/>
        <charset val="238"/>
      </rPr>
      <t xml:space="preserve">                        </t>
    </r>
  </si>
  <si>
    <t xml:space="preserve">Ljudske pevke Cerklje ob Krki  </t>
  </si>
  <si>
    <t xml:space="preserve">Društvo za oživitev mesta Brežice  </t>
  </si>
  <si>
    <t xml:space="preserve">Društvo 1824                          </t>
  </si>
  <si>
    <t>Fotoklub Brežice</t>
  </si>
  <si>
    <r>
      <t xml:space="preserve">Društvo Verigar Brežice </t>
    </r>
    <r>
      <rPr>
        <sz val="11"/>
        <rFont val="Arial"/>
        <family val="2"/>
        <charset val="238"/>
      </rPr>
      <t>(34)</t>
    </r>
  </si>
  <si>
    <t>Verigar klub</t>
  </si>
  <si>
    <t>Verigar krožek</t>
  </si>
  <si>
    <t xml:space="preserve">KUD Franjo Stiplovšek Gimnazija Brežice </t>
  </si>
  <si>
    <t>Mešani mladinski PZ</t>
  </si>
  <si>
    <t>Zveza kulturnih društev</t>
  </si>
  <si>
    <t>Svetovanje in pomoč društvom</t>
  </si>
  <si>
    <t>Materialni stroški</t>
  </si>
  <si>
    <t>Izobraževanje društev</t>
  </si>
  <si>
    <t xml:space="preserve">KUD Anton Kreč Čatež ob Savi </t>
  </si>
  <si>
    <t>KUD Amadeus</t>
  </si>
  <si>
    <t>Plesna dejavnost</t>
  </si>
  <si>
    <r>
      <t xml:space="preserve">KD Franc Bogovič Dobova   </t>
    </r>
    <r>
      <rPr>
        <sz val="11"/>
        <rFont val="Arial"/>
        <family val="2"/>
        <charset val="238"/>
      </rPr>
      <t xml:space="preserve"> (55)</t>
    </r>
  </si>
  <si>
    <t>Ljudski pevci Dobova</t>
  </si>
  <si>
    <t>Dobovski rogisti</t>
  </si>
  <si>
    <t>Likovna družina</t>
  </si>
  <si>
    <t>Literarna sekcija Beseda</t>
  </si>
  <si>
    <r>
      <t xml:space="preserve">KD Globoko    </t>
    </r>
    <r>
      <rPr>
        <sz val="11"/>
        <rFont val="Arial"/>
        <family val="2"/>
        <charset val="238"/>
      </rPr>
      <t xml:space="preserve"> (68)   </t>
    </r>
    <r>
      <rPr>
        <b/>
        <sz val="11"/>
        <rFont val="Arial"/>
        <family val="2"/>
        <charset val="238"/>
      </rPr>
      <t xml:space="preserve">                       </t>
    </r>
  </si>
  <si>
    <t>Lovski pevski zbor Globoko</t>
  </si>
  <si>
    <t>Pevci iz Globokega</t>
  </si>
  <si>
    <t>Vokalna skupina Barbara</t>
  </si>
  <si>
    <r>
      <t xml:space="preserve">KUD Mokriške vrane, Jesenice na Dolenjskem </t>
    </r>
    <r>
      <rPr>
        <sz val="11"/>
        <rFont val="Arial"/>
        <family val="2"/>
        <charset val="238"/>
      </rPr>
      <t>(69)</t>
    </r>
  </si>
  <si>
    <t>KUD Mokriške vrane - društvo</t>
  </si>
  <si>
    <t>Likovna sekcija Mokrice</t>
  </si>
  <si>
    <t>Špileteater-dramsko-gledališka sekcija</t>
  </si>
  <si>
    <r>
      <t xml:space="preserve">KD Kapele </t>
    </r>
    <r>
      <rPr>
        <sz val="11"/>
        <rFont val="Arial"/>
        <family val="2"/>
        <charset val="238"/>
      </rPr>
      <t xml:space="preserve">(76)  </t>
    </r>
    <r>
      <rPr>
        <b/>
        <sz val="11"/>
        <rFont val="Arial"/>
        <family val="2"/>
        <charset val="238"/>
      </rPr>
      <t xml:space="preserve">                                  </t>
    </r>
  </si>
  <si>
    <t>Kapelski pubje</t>
  </si>
  <si>
    <t>Moški pevski zbor</t>
  </si>
  <si>
    <t xml:space="preserve">Sekcija za ohranitev kulturne dediščine </t>
  </si>
  <si>
    <t xml:space="preserve">Vokalna skupina Iris </t>
  </si>
  <si>
    <t xml:space="preserve">KD Pihalni orkester Kapele            </t>
  </si>
  <si>
    <t xml:space="preserve">Pihalni orkester Kapele            </t>
  </si>
  <si>
    <r>
      <t xml:space="preserve">KD Ivan Kobal Krška vas    </t>
    </r>
    <r>
      <rPr>
        <sz val="11"/>
        <rFont val="Arial"/>
        <family val="2"/>
        <charset val="238"/>
      </rPr>
      <t xml:space="preserve">      (29)</t>
    </r>
  </si>
  <si>
    <t>Harmonikarska sekcija</t>
  </si>
  <si>
    <t>Recitatorska sekcija</t>
  </si>
  <si>
    <t xml:space="preserve">KD Gasilski pihalni orkester Loče  (61)                                    </t>
  </si>
  <si>
    <t>Gasilski pihalni orkester Loče</t>
  </si>
  <si>
    <t>Trobilna sekcija Trobsi</t>
  </si>
  <si>
    <r>
      <t>Društvo Pleteršnikova domačija</t>
    </r>
    <r>
      <rPr>
        <sz val="11"/>
        <rFont val="Arial"/>
        <family val="2"/>
        <charset val="238"/>
      </rPr>
      <t xml:space="preserve"> (37)</t>
    </r>
  </si>
  <si>
    <t>Društvo Pleteršnikova domačija</t>
  </si>
  <si>
    <t>Pletešrnikovi ljudski pevci</t>
  </si>
  <si>
    <r>
      <t xml:space="preserve">KD Orlica Pišece </t>
    </r>
    <r>
      <rPr>
        <sz val="11"/>
        <rFont val="Arial"/>
        <family val="2"/>
        <charset val="238"/>
      </rPr>
      <t xml:space="preserve">(62)  </t>
    </r>
    <r>
      <rPr>
        <b/>
        <sz val="11"/>
        <rFont val="Arial"/>
        <family val="2"/>
        <charset val="238"/>
      </rPr>
      <t xml:space="preserve">                    </t>
    </r>
  </si>
  <si>
    <t>Dramska sekcija Smeh ni greh</t>
  </si>
  <si>
    <t>FS Duplo</t>
  </si>
  <si>
    <t>Pevska sekcija FS Duplo</t>
  </si>
  <si>
    <t>Godba Pišece</t>
  </si>
  <si>
    <t>Ženski pevski zbor</t>
  </si>
  <si>
    <t>KD Ljudski pevci Sromlje</t>
  </si>
  <si>
    <t>Ljudski pevci Sromlje</t>
  </si>
  <si>
    <r>
      <t xml:space="preserve">KUD Slavček Velika Dolina   </t>
    </r>
    <r>
      <rPr>
        <sz val="11"/>
        <rFont val="Arial"/>
        <family val="2"/>
        <charset val="238"/>
      </rPr>
      <t xml:space="preserve">(30)   </t>
    </r>
    <r>
      <rPr>
        <b/>
        <sz val="11"/>
        <rFont val="Arial"/>
        <family val="2"/>
        <charset val="238"/>
      </rPr>
      <t xml:space="preserve">                                 </t>
    </r>
  </si>
  <si>
    <t>Moški pevski zbor Slavček</t>
  </si>
  <si>
    <t>Vaška scena</t>
  </si>
  <si>
    <t>Vaški fantje z Dol'n</t>
  </si>
  <si>
    <t>Naziv sekcije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</si>
</sst>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164" fontId="0" fillId="0" borderId="0" xfId="0" applyNumberFormat="1"/>
    <xf numFmtId="0" fontId="2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/>
    </xf>
    <xf numFmtId="9" fontId="3" fillId="2" borderId="8" xfId="1" applyFont="1" applyFill="1" applyBorder="1" applyAlignment="1">
      <alignment horizontal="left" vertical="center" wrapText="1"/>
    </xf>
    <xf numFmtId="1" fontId="0" fillId="0" borderId="9" xfId="0" applyNumberForma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3" fillId="2" borderId="5" xfId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left" vertical="center"/>
    </xf>
    <xf numFmtId="9" fontId="3" fillId="2" borderId="10" xfId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vertical="center"/>
    </xf>
    <xf numFmtId="164" fontId="4" fillId="0" borderId="14" xfId="0" applyNumberFormat="1" applyFont="1" applyBorder="1" applyAlignment="1">
      <alignment horizontal="center"/>
    </xf>
    <xf numFmtId="1" fontId="0" fillId="0" borderId="15" xfId="0" applyNumberForma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8752-5D1F-4B9F-B84B-EF092DD3048F}">
  <dimension ref="A1:D61"/>
  <sheetViews>
    <sheetView tabSelected="1" workbookViewId="0">
      <selection activeCell="G71" sqref="G71"/>
    </sheetView>
  </sheetViews>
  <sheetFormatPr defaultRowHeight="14.25" x14ac:dyDescent="0.2"/>
  <cols>
    <col min="1" max="1" width="43" bestFit="1" customWidth="1"/>
    <col min="2" max="2" width="32.625" bestFit="1" customWidth="1"/>
    <col min="3" max="3" width="7.375" bestFit="1" customWidth="1"/>
    <col min="4" max="4" width="12.625" customWidth="1"/>
  </cols>
  <sheetData>
    <row r="1" spans="1:4" x14ac:dyDescent="0.2">
      <c r="A1" s="5" t="s">
        <v>0</v>
      </c>
      <c r="B1" s="18" t="s">
        <v>77</v>
      </c>
      <c r="C1" s="17" t="s">
        <v>1</v>
      </c>
      <c r="D1" s="17" t="s">
        <v>2</v>
      </c>
    </row>
    <row r="2" spans="1:4" ht="15" thickBot="1" x14ac:dyDescent="0.25">
      <c r="A2" s="19"/>
      <c r="B2" s="20"/>
      <c r="C2" s="21"/>
      <c r="D2" s="21"/>
    </row>
    <row r="3" spans="1:4" x14ac:dyDescent="0.2">
      <c r="A3" s="22" t="s">
        <v>3</v>
      </c>
      <c r="B3" s="23" t="s">
        <v>4</v>
      </c>
      <c r="C3" s="24">
        <v>139.85999999999999</v>
      </c>
      <c r="D3" s="25">
        <v>467.48165646759941</v>
      </c>
    </row>
    <row r="4" spans="1:4" x14ac:dyDescent="0.2">
      <c r="A4" s="10"/>
      <c r="B4" s="8" t="s">
        <v>5</v>
      </c>
      <c r="C4" s="7">
        <v>1514.75</v>
      </c>
      <c r="D4" s="11">
        <v>5063.0476128578312</v>
      </c>
    </row>
    <row r="5" spans="1:4" x14ac:dyDescent="0.2">
      <c r="A5" s="10"/>
      <c r="B5" s="6" t="s">
        <v>6</v>
      </c>
      <c r="C5" s="7">
        <v>155.94999999999999</v>
      </c>
      <c r="D5" s="11">
        <v>521.26243619420939</v>
      </c>
    </row>
    <row r="6" spans="1:4" x14ac:dyDescent="0.2">
      <c r="A6" s="10"/>
      <c r="B6" s="6" t="s">
        <v>7</v>
      </c>
      <c r="C6" s="7">
        <v>762</v>
      </c>
      <c r="D6" s="11">
        <v>2546.9828559152779</v>
      </c>
    </row>
    <row r="7" spans="1:4" x14ac:dyDescent="0.2">
      <c r="A7" s="10"/>
      <c r="B7" s="9" t="s">
        <v>8</v>
      </c>
      <c r="C7" s="7">
        <v>836.4</v>
      </c>
      <c r="D7" s="11">
        <v>2795.6646465715726</v>
      </c>
    </row>
    <row r="8" spans="1:4" x14ac:dyDescent="0.2">
      <c r="A8" s="10"/>
      <c r="B8" s="6" t="s">
        <v>9</v>
      </c>
      <c r="C8" s="7">
        <v>829.6</v>
      </c>
      <c r="D8" s="11">
        <v>2772.9356657051376</v>
      </c>
    </row>
    <row r="9" spans="1:4" ht="15" thickBot="1" x14ac:dyDescent="0.25">
      <c r="A9" s="26"/>
      <c r="B9" s="14" t="s">
        <v>10</v>
      </c>
      <c r="C9" s="15">
        <v>297</v>
      </c>
      <c r="D9" s="16">
        <v>992.72166431343521</v>
      </c>
    </row>
    <row r="10" spans="1:4" x14ac:dyDescent="0.2">
      <c r="A10" s="27" t="s">
        <v>11</v>
      </c>
      <c r="B10" s="28" t="s">
        <v>12</v>
      </c>
      <c r="C10" s="24">
        <v>671.6</v>
      </c>
      <c r="D10" s="25">
        <v>2244.8211102791352</v>
      </c>
    </row>
    <row r="11" spans="1:4" ht="15" thickBot="1" x14ac:dyDescent="0.25">
      <c r="A11" s="13"/>
      <c r="B11" s="14" t="s">
        <v>13</v>
      </c>
      <c r="C11" s="15">
        <v>952.9</v>
      </c>
      <c r="D11" s="16">
        <v>3185.0655687685939</v>
      </c>
    </row>
    <row r="12" spans="1:4" ht="15.75" thickBot="1" x14ac:dyDescent="0.25">
      <c r="A12" s="29" t="s">
        <v>14</v>
      </c>
      <c r="B12" s="30" t="s">
        <v>14</v>
      </c>
      <c r="C12" s="31">
        <v>314.90000000000003</v>
      </c>
      <c r="D12" s="32">
        <v>1052.5523639471407</v>
      </c>
    </row>
    <row r="13" spans="1:4" ht="15" x14ac:dyDescent="0.2">
      <c r="A13" s="33" t="s">
        <v>15</v>
      </c>
      <c r="B13" s="28" t="s">
        <v>16</v>
      </c>
      <c r="C13" s="34">
        <v>1894.5</v>
      </c>
      <c r="D13" s="25">
        <v>6332.3609193326702</v>
      </c>
    </row>
    <row r="14" spans="1:4" ht="15.75" thickBot="1" x14ac:dyDescent="0.25">
      <c r="A14" s="35" t="s">
        <v>17</v>
      </c>
      <c r="B14" s="14" t="s">
        <v>18</v>
      </c>
      <c r="C14" s="15">
        <v>1940</v>
      </c>
      <c r="D14" s="16">
        <v>6484.4445413066132</v>
      </c>
    </row>
    <row r="15" spans="1:4" x14ac:dyDescent="0.2">
      <c r="A15" s="27" t="s">
        <v>19</v>
      </c>
      <c r="B15" s="28" t="s">
        <v>20</v>
      </c>
      <c r="C15" s="24">
        <v>151.25</v>
      </c>
      <c r="D15" s="25">
        <v>505.55269941887906</v>
      </c>
    </row>
    <row r="16" spans="1:4" ht="15" thickBot="1" x14ac:dyDescent="0.25">
      <c r="A16" s="13"/>
      <c r="B16" s="36" t="s">
        <v>6</v>
      </c>
      <c r="C16" s="15">
        <v>140.25</v>
      </c>
      <c r="D16" s="16">
        <v>468.78523037023325</v>
      </c>
    </row>
    <row r="17" spans="1:4" ht="15.75" thickBot="1" x14ac:dyDescent="0.25">
      <c r="A17" s="2" t="s">
        <v>21</v>
      </c>
      <c r="B17" s="37" t="s">
        <v>21</v>
      </c>
      <c r="C17" s="38">
        <v>576.25</v>
      </c>
      <c r="D17" s="32">
        <v>1926.114003571101</v>
      </c>
    </row>
    <row r="18" spans="1:4" ht="15.75" thickBot="1" x14ac:dyDescent="0.25">
      <c r="A18" s="2" t="s">
        <v>22</v>
      </c>
      <c r="B18" s="37" t="s">
        <v>22</v>
      </c>
      <c r="C18" s="31">
        <v>440.25</v>
      </c>
      <c r="D18" s="32">
        <v>1471.5343862423899</v>
      </c>
    </row>
    <row r="19" spans="1:4" ht="15.75" thickBot="1" x14ac:dyDescent="0.25">
      <c r="A19" s="2" t="s">
        <v>23</v>
      </c>
      <c r="B19" s="37" t="s">
        <v>23</v>
      </c>
      <c r="C19" s="31">
        <v>540.1</v>
      </c>
      <c r="D19" s="32">
        <v>1805.2827302885062</v>
      </c>
    </row>
    <row r="20" spans="1:4" x14ac:dyDescent="0.2">
      <c r="A20" s="27" t="s">
        <v>24</v>
      </c>
      <c r="B20" s="28" t="s">
        <v>25</v>
      </c>
      <c r="C20" s="24">
        <v>273.25</v>
      </c>
      <c r="D20" s="25">
        <v>913.33735614022271</v>
      </c>
    </row>
    <row r="21" spans="1:4" ht="15" thickBot="1" x14ac:dyDescent="0.25">
      <c r="A21" s="13"/>
      <c r="B21" s="36" t="s">
        <v>26</v>
      </c>
      <c r="C21" s="15">
        <v>201.25</v>
      </c>
      <c r="D21" s="16">
        <v>672.67755873090505</v>
      </c>
    </row>
    <row r="22" spans="1:4" ht="15.75" thickBot="1" x14ac:dyDescent="0.25">
      <c r="A22" s="2" t="s">
        <v>27</v>
      </c>
      <c r="B22" s="37" t="s">
        <v>28</v>
      </c>
      <c r="C22" s="38">
        <v>721.5</v>
      </c>
      <c r="D22" s="32">
        <v>2411.6117198725369</v>
      </c>
    </row>
    <row r="23" spans="1:4" x14ac:dyDescent="0.2">
      <c r="A23" s="27" t="s">
        <v>29</v>
      </c>
      <c r="B23" s="23" t="s">
        <v>30</v>
      </c>
      <c r="C23" s="24">
        <v>343.75</v>
      </c>
      <c r="D23" s="25">
        <v>1148.9834077701796</v>
      </c>
    </row>
    <row r="24" spans="1:4" x14ac:dyDescent="0.2">
      <c r="A24" s="12"/>
      <c r="B24" s="6" t="s">
        <v>31</v>
      </c>
      <c r="C24" s="7">
        <v>0</v>
      </c>
      <c r="D24" s="11">
        <v>2864</v>
      </c>
    </row>
    <row r="25" spans="1:4" ht="15" thickBot="1" x14ac:dyDescent="0.25">
      <c r="A25" s="13"/>
      <c r="B25" s="14" t="s">
        <v>32</v>
      </c>
      <c r="C25" s="15">
        <v>1250</v>
      </c>
      <c r="D25" s="16">
        <v>4178.1214828006532</v>
      </c>
    </row>
    <row r="26" spans="1:4" ht="15.75" thickBot="1" x14ac:dyDescent="0.25">
      <c r="A26" s="2" t="s">
        <v>33</v>
      </c>
      <c r="B26" s="37" t="s">
        <v>7</v>
      </c>
      <c r="C26" s="38">
        <v>300.5</v>
      </c>
      <c r="D26" s="32">
        <v>1004.420404465277</v>
      </c>
    </row>
    <row r="27" spans="1:4" ht="15.75" thickBot="1" x14ac:dyDescent="0.25">
      <c r="A27" s="2" t="s">
        <v>34</v>
      </c>
      <c r="B27" s="37" t="s">
        <v>35</v>
      </c>
      <c r="C27" s="38">
        <v>498.5</v>
      </c>
      <c r="D27" s="32">
        <v>1666.2348473409006</v>
      </c>
    </row>
    <row r="28" spans="1:4" x14ac:dyDescent="0.2">
      <c r="A28" s="27" t="s">
        <v>36</v>
      </c>
      <c r="B28" s="23" t="s">
        <v>37</v>
      </c>
      <c r="C28" s="24">
        <v>173.35000000000002</v>
      </c>
      <c r="D28" s="25">
        <v>579.42188723479455</v>
      </c>
    </row>
    <row r="29" spans="1:4" x14ac:dyDescent="0.2">
      <c r="A29" s="12"/>
      <c r="B29" s="6" t="s">
        <v>38</v>
      </c>
      <c r="C29" s="7">
        <v>377</v>
      </c>
      <c r="D29" s="11">
        <v>1260.1214392126769</v>
      </c>
    </row>
    <row r="30" spans="1:4" x14ac:dyDescent="0.2">
      <c r="A30" s="12"/>
      <c r="B30" s="6" t="s">
        <v>39</v>
      </c>
      <c r="C30" s="7">
        <v>705.7</v>
      </c>
      <c r="D30" s="11">
        <v>2358.8002643299369</v>
      </c>
    </row>
    <row r="31" spans="1:4" x14ac:dyDescent="0.2">
      <c r="A31" s="12"/>
      <c r="B31" s="6" t="s">
        <v>40</v>
      </c>
      <c r="C31" s="7">
        <v>648.1</v>
      </c>
      <c r="D31" s="11">
        <v>2166.2724264024828</v>
      </c>
    </row>
    <row r="32" spans="1:4" ht="15" thickBot="1" x14ac:dyDescent="0.25">
      <c r="A32" s="13"/>
      <c r="B32" s="36" t="s">
        <v>7</v>
      </c>
      <c r="C32" s="15">
        <v>332.2</v>
      </c>
      <c r="D32" s="16">
        <v>1110.3775652691015</v>
      </c>
    </row>
    <row r="33" spans="1:4" x14ac:dyDescent="0.2">
      <c r="A33" s="27" t="s">
        <v>41</v>
      </c>
      <c r="B33" s="28" t="s">
        <v>42</v>
      </c>
      <c r="C33" s="24">
        <v>312</v>
      </c>
      <c r="D33" s="25">
        <v>1042.859122107043</v>
      </c>
    </row>
    <row r="34" spans="1:4" x14ac:dyDescent="0.2">
      <c r="A34" s="12"/>
      <c r="B34" s="8" t="s">
        <v>7</v>
      </c>
      <c r="C34" s="7">
        <v>275</v>
      </c>
      <c r="D34" s="11">
        <v>919.18672621614371</v>
      </c>
    </row>
    <row r="35" spans="1:4" x14ac:dyDescent="0.2">
      <c r="A35" s="12"/>
      <c r="B35" s="6" t="s">
        <v>43</v>
      </c>
      <c r="C35" s="7">
        <v>210.6</v>
      </c>
      <c r="D35" s="11">
        <v>703.92990742225402</v>
      </c>
    </row>
    <row r="36" spans="1:4" ht="15" thickBot="1" x14ac:dyDescent="0.25">
      <c r="A36" s="13"/>
      <c r="B36" s="36" t="s">
        <v>44</v>
      </c>
      <c r="C36" s="15">
        <v>376.8</v>
      </c>
      <c r="D36" s="16">
        <v>1259.4529397754288</v>
      </c>
    </row>
    <row r="37" spans="1:4" x14ac:dyDescent="0.2">
      <c r="A37" s="27" t="s">
        <v>45</v>
      </c>
      <c r="B37" s="23" t="s">
        <v>46</v>
      </c>
      <c r="C37" s="24">
        <v>437.35</v>
      </c>
      <c r="D37" s="25">
        <v>1461.8411444022927</v>
      </c>
    </row>
    <row r="38" spans="1:4" x14ac:dyDescent="0.2">
      <c r="A38" s="12"/>
      <c r="B38" s="6" t="s">
        <v>47</v>
      </c>
      <c r="C38" s="7">
        <v>195.15</v>
      </c>
      <c r="D38" s="11">
        <v>652.28832589483795</v>
      </c>
    </row>
    <row r="39" spans="1:4" ht="15" thickBot="1" x14ac:dyDescent="0.25">
      <c r="A39" s="13"/>
      <c r="B39" s="14" t="s">
        <v>48</v>
      </c>
      <c r="C39" s="15">
        <v>224.75</v>
      </c>
      <c r="D39" s="16">
        <v>751.22624260755742</v>
      </c>
    </row>
    <row r="40" spans="1:4" x14ac:dyDescent="0.2">
      <c r="A40" s="27" t="s">
        <v>49</v>
      </c>
      <c r="B40" s="23" t="s">
        <v>50</v>
      </c>
      <c r="C40" s="24">
        <v>611.80000000000007</v>
      </c>
      <c r="D40" s="25">
        <v>1630.6704707560627</v>
      </c>
    </row>
    <row r="41" spans="1:4" x14ac:dyDescent="0.2">
      <c r="A41" s="12"/>
      <c r="B41" s="8" t="s">
        <v>51</v>
      </c>
      <c r="C41" s="7">
        <v>1387.5</v>
      </c>
      <c r="D41" s="11">
        <v>3698.1943088820476</v>
      </c>
    </row>
    <row r="42" spans="1:4" ht="28.5" x14ac:dyDescent="0.2">
      <c r="A42" s="12"/>
      <c r="B42" s="8" t="s">
        <v>52</v>
      </c>
      <c r="C42" s="7">
        <v>475.75</v>
      </c>
      <c r="D42" s="11">
        <v>1268.0475260905473</v>
      </c>
    </row>
    <row r="43" spans="1:4" ht="15" thickBot="1" x14ac:dyDescent="0.25">
      <c r="A43" s="13"/>
      <c r="B43" s="14" t="s">
        <v>53</v>
      </c>
      <c r="C43" s="15">
        <v>188.75</v>
      </c>
      <c r="D43" s="16">
        <v>503.08769427134166</v>
      </c>
    </row>
    <row r="44" spans="1:4" ht="15.75" thickBot="1" x14ac:dyDescent="0.25">
      <c r="A44" s="2" t="s">
        <v>54</v>
      </c>
      <c r="B44" s="37" t="s">
        <v>55</v>
      </c>
      <c r="C44" s="38">
        <v>1330</v>
      </c>
      <c r="D44" s="32">
        <v>4445.5212576998956</v>
      </c>
    </row>
    <row r="45" spans="1:4" x14ac:dyDescent="0.2">
      <c r="A45" s="27" t="s">
        <v>56</v>
      </c>
      <c r="B45" s="23" t="s">
        <v>57</v>
      </c>
      <c r="C45" s="24">
        <v>235</v>
      </c>
      <c r="D45" s="25">
        <v>785.48683876652274</v>
      </c>
    </row>
    <row r="46" spans="1:4" x14ac:dyDescent="0.2">
      <c r="A46" s="12"/>
      <c r="B46" s="8" t="s">
        <v>51</v>
      </c>
      <c r="C46" s="7">
        <v>321.5</v>
      </c>
      <c r="D46" s="11">
        <v>1074.6128453763279</v>
      </c>
    </row>
    <row r="47" spans="1:4" ht="15" thickBot="1" x14ac:dyDescent="0.25">
      <c r="A47" s="13"/>
      <c r="B47" s="36" t="s">
        <v>58</v>
      </c>
      <c r="C47" s="15">
        <v>85.75</v>
      </c>
      <c r="D47" s="16">
        <v>286.61913372012475</v>
      </c>
    </row>
    <row r="48" spans="1:4" x14ac:dyDescent="0.2">
      <c r="A48" s="27" t="s">
        <v>59</v>
      </c>
      <c r="B48" s="23" t="s">
        <v>60</v>
      </c>
      <c r="C48" s="24">
        <v>2022.5</v>
      </c>
      <c r="D48" s="25">
        <v>6760.2005591714569</v>
      </c>
    </row>
    <row r="49" spans="1:4" ht="15" thickBot="1" x14ac:dyDescent="0.25">
      <c r="A49" s="13"/>
      <c r="B49" s="14" t="s">
        <v>61</v>
      </c>
      <c r="C49" s="15">
        <v>127.5</v>
      </c>
      <c r="D49" s="16">
        <v>426.16839124566661</v>
      </c>
    </row>
    <row r="50" spans="1:4" x14ac:dyDescent="0.2">
      <c r="A50" s="27" t="s">
        <v>62</v>
      </c>
      <c r="B50" s="23" t="s">
        <v>63</v>
      </c>
      <c r="C50" s="24">
        <v>499.55</v>
      </c>
      <c r="D50" s="25">
        <v>1492.7090181079302</v>
      </c>
    </row>
    <row r="51" spans="1:4" ht="15" thickBot="1" x14ac:dyDescent="0.25">
      <c r="A51" s="13"/>
      <c r="B51" s="14" t="s">
        <v>64</v>
      </c>
      <c r="C51" s="15">
        <v>337.1</v>
      </c>
      <c r="D51" s="16">
        <v>1007.2909818920696</v>
      </c>
    </row>
    <row r="52" spans="1:4" x14ac:dyDescent="0.2">
      <c r="A52" s="27" t="s">
        <v>65</v>
      </c>
      <c r="B52" s="28" t="s">
        <v>66</v>
      </c>
      <c r="C52" s="24">
        <v>160</v>
      </c>
      <c r="D52" s="25">
        <v>534.79954979848367</v>
      </c>
    </row>
    <row r="53" spans="1:4" x14ac:dyDescent="0.2">
      <c r="A53" s="12"/>
      <c r="B53" s="6" t="s">
        <v>67</v>
      </c>
      <c r="C53" s="7">
        <v>478.8</v>
      </c>
      <c r="D53" s="11">
        <v>1600.3876527719622</v>
      </c>
    </row>
    <row r="54" spans="1:4" x14ac:dyDescent="0.2">
      <c r="A54" s="12"/>
      <c r="B54" s="6" t="s">
        <v>68</v>
      </c>
      <c r="C54" s="7">
        <v>239.5</v>
      </c>
      <c r="D54" s="11">
        <v>800.52807610460502</v>
      </c>
    </row>
    <row r="55" spans="1:4" x14ac:dyDescent="0.2">
      <c r="A55" s="12"/>
      <c r="B55" s="6" t="s">
        <v>69</v>
      </c>
      <c r="C55" s="7">
        <v>171</v>
      </c>
      <c r="D55" s="11">
        <v>571.56701884712936</v>
      </c>
    </row>
    <row r="56" spans="1:4" ht="15" thickBot="1" x14ac:dyDescent="0.25">
      <c r="A56" s="13"/>
      <c r="B56" s="14" t="s">
        <v>70</v>
      </c>
      <c r="C56" s="15">
        <v>275.3</v>
      </c>
      <c r="D56" s="16">
        <v>920.18947537201586</v>
      </c>
    </row>
    <row r="57" spans="1:4" ht="15.75" thickBot="1" x14ac:dyDescent="0.25">
      <c r="A57" s="2" t="s">
        <v>71</v>
      </c>
      <c r="B57" s="39" t="s">
        <v>72</v>
      </c>
      <c r="C57" s="38">
        <v>234</v>
      </c>
      <c r="D57" s="32">
        <v>782.14434158028223</v>
      </c>
    </row>
    <row r="58" spans="1:4" x14ac:dyDescent="0.2">
      <c r="A58" s="27" t="s">
        <v>73</v>
      </c>
      <c r="B58" s="28" t="s">
        <v>74</v>
      </c>
      <c r="C58" s="24">
        <v>254</v>
      </c>
      <c r="D58" s="25">
        <v>795.40709812108571</v>
      </c>
    </row>
    <row r="59" spans="1:4" x14ac:dyDescent="0.2">
      <c r="A59" s="12"/>
      <c r="B59" s="8" t="s">
        <v>75</v>
      </c>
      <c r="C59" s="7">
        <v>108.5</v>
      </c>
      <c r="D59" s="11">
        <v>339.77035490605431</v>
      </c>
    </row>
    <row r="60" spans="1:4" ht="15" thickBot="1" x14ac:dyDescent="0.25">
      <c r="A60" s="13"/>
      <c r="B60" s="14" t="s">
        <v>76</v>
      </c>
      <c r="C60" s="15">
        <v>164.4</v>
      </c>
      <c r="D60" s="16">
        <v>514.82254697286021</v>
      </c>
    </row>
    <row r="61" spans="1:4" ht="15" thickBot="1" x14ac:dyDescent="0.25">
      <c r="A61" s="3"/>
      <c r="C61" s="4">
        <f>SUM(C3:C60)</f>
        <v>29722.509999999995</v>
      </c>
      <c r="D61" s="1">
        <f>SUM(D3:D60)</f>
        <v>99999.999999999971</v>
      </c>
    </row>
  </sheetData>
  <mergeCells count="18">
    <mergeCell ref="A50:A51"/>
    <mergeCell ref="A52:A56"/>
    <mergeCell ref="A58:A60"/>
    <mergeCell ref="B1:B2"/>
    <mergeCell ref="D1:D2"/>
    <mergeCell ref="C1:C2"/>
    <mergeCell ref="A28:A32"/>
    <mergeCell ref="A33:A36"/>
    <mergeCell ref="A37:A39"/>
    <mergeCell ref="A40:A43"/>
    <mergeCell ref="A45:A47"/>
    <mergeCell ref="A48:A49"/>
    <mergeCell ref="A1:A2"/>
    <mergeCell ref="A3:A9"/>
    <mergeCell ref="A10:A11"/>
    <mergeCell ref="A15:A16"/>
    <mergeCell ref="A20:A21"/>
    <mergeCell ref="A23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Žerjav</dc:creator>
  <cp:lastModifiedBy>Damjan Žerjav</cp:lastModifiedBy>
  <dcterms:created xsi:type="dcterms:W3CDTF">2026-06-17T11:22:27Z</dcterms:created>
  <dcterms:modified xsi:type="dcterms:W3CDTF">2026-06-17T11:25:43Z</dcterms:modified>
</cp:coreProperties>
</file>