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9\GOSPODARSTVO\"/>
    </mc:Choice>
  </mc:AlternateContent>
  <xr:revisionPtr revIDLastSave="0" documentId="8_{227D53E6-5595-4D0B-A4CF-5F650482FFA1}" xr6:coauthVersionLast="45" xr6:coauthVersionMax="45" xr10:uidLastSave="{00000000-0000-0000-0000-000000000000}"/>
  <bookViews>
    <workbookView xWindow="-120" yWindow="-120" windowWidth="25440" windowHeight="15390" xr2:uid="{1FD46699-ABF6-47FE-8DA5-75EF74B03467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5" i="1" l="1"/>
  <c r="B66" i="1"/>
  <c r="A65" i="1"/>
  <c r="A66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B38" i="1"/>
  <c r="B39" i="1"/>
  <c r="B40" i="1"/>
  <c r="B4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62" i="1" l="1"/>
  <c r="B42" i="1"/>
  <c r="B67" i="1"/>
</calcChain>
</file>

<file path=xl/sharedStrings.xml><?xml version="1.0" encoding="utf-8"?>
<sst xmlns="http://schemas.openxmlformats.org/spreadsheetml/2006/main" count="8" uniqueCount="6">
  <si>
    <t>Namen A</t>
  </si>
  <si>
    <t xml:space="preserve">Namen B </t>
  </si>
  <si>
    <t>SKUPAJ:</t>
  </si>
  <si>
    <t>Namen C</t>
  </si>
  <si>
    <t>Znesek sub.</t>
  </si>
  <si>
    <t>Toplast composites, proizvodnja izdelkov iz plastičnih mas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</si>
</sst>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0" xfId="0" applyFont="1" applyBorder="1"/>
    <xf numFmtId="4" fontId="1" fillId="0" borderId="0" xfId="0" applyNumberFormat="1" applyFont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-fs\Users\roman.matjasic\Documents\DELO\EXCEL\RAZPIS%20PODJETNI&#352;TVO%202019\Sumarna%20tabela%20podjetni&#353;tvo-2019-KON&#268;NA-PORO&#268;AN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n A"/>
      <sheetName val="Delovna mesta"/>
      <sheetName val="SEZNAM VLOG"/>
      <sheetName val="List1"/>
      <sheetName val="List2"/>
    </sheetNames>
    <sheetDataSet>
      <sheetData sheetId="0">
        <row r="4">
          <cell r="E4" t="str">
            <v>Gostinske storitve Monika Žokalj s.p.</v>
          </cell>
          <cell r="Q4">
            <v>3635.86</v>
          </cell>
        </row>
        <row r="5">
          <cell r="E5" t="str">
            <v>MKK Kus d.o.o.</v>
          </cell>
          <cell r="Q5">
            <v>787.31</v>
          </cell>
        </row>
        <row r="6">
          <cell r="E6" t="str">
            <v>Marsi, brizganje plastičnih izdelkov, Mario Šinko s.p.</v>
          </cell>
          <cell r="Q6">
            <v>1893.23</v>
          </cell>
        </row>
        <row r="7">
          <cell r="E7" t="str">
            <v>Izdelava kovinskih izdelkov, Marjan Bovha s.p.</v>
          </cell>
          <cell r="Q7">
            <v>1101.08</v>
          </cell>
        </row>
        <row r="8">
          <cell r="E8" t="str">
            <v>Avtomehanika Boštjan Zorko s.p.</v>
          </cell>
          <cell r="Q8">
            <v>540.37</v>
          </cell>
        </row>
        <row r="9">
          <cell r="E9" t="str">
            <v>Storitve z gradbeno mehanizacijo, Kocjan Stane s.p.</v>
          </cell>
          <cell r="Q9">
            <v>4280</v>
          </cell>
        </row>
        <row r="10">
          <cell r="E10" t="str">
            <v>Mobil ABC d.o.o.</v>
          </cell>
          <cell r="Q10">
            <v>2696.31</v>
          </cell>
        </row>
        <row r="11">
          <cell r="E11" t="str">
            <v>TOPI avtomati za napitke d.o.o.</v>
          </cell>
          <cell r="Q11">
            <v>1323.12</v>
          </cell>
        </row>
        <row r="12">
          <cell r="E12" t="str">
            <v>Babič David s.p.</v>
          </cell>
          <cell r="Q12">
            <v>982.6</v>
          </cell>
        </row>
        <row r="13">
          <cell r="E13" t="str">
            <v>Montim storitve-vzdrževanje d.o.o.</v>
          </cell>
          <cell r="Q13">
            <v>1573.49</v>
          </cell>
        </row>
        <row r="14">
          <cell r="E14" t="str">
            <v>Gradlin, gradbeništvo in proizvodnja d.o.o.</v>
          </cell>
          <cell r="Q14">
            <v>4280</v>
          </cell>
        </row>
        <row r="15">
          <cell r="E15" t="str">
            <v>FOMES gradbeništvo d.o.o.</v>
          </cell>
          <cell r="Q15">
            <v>1248.56</v>
          </cell>
        </row>
        <row r="16">
          <cell r="E16" t="str">
            <v>Les Franc s.p.</v>
          </cell>
          <cell r="Q16">
            <v>1685.25</v>
          </cell>
        </row>
        <row r="17">
          <cell r="E17" t="str">
            <v>BLAS-TIP d.o.o.</v>
          </cell>
          <cell r="Q17">
            <v>1648.56</v>
          </cell>
        </row>
        <row r="18">
          <cell r="E18" t="str">
            <v>Univerzal d.o.o.</v>
          </cell>
          <cell r="Q18">
            <v>2182.8000000000002</v>
          </cell>
        </row>
        <row r="19">
          <cell r="E19" t="str">
            <v>Gradbeništvo, Jože Glogovič s.p.</v>
          </cell>
          <cell r="Q19">
            <v>4280</v>
          </cell>
        </row>
        <row r="20">
          <cell r="E20" t="str">
            <v>APITO, Humek Jože s.p.</v>
          </cell>
          <cell r="Q20">
            <v>642</v>
          </cell>
        </row>
        <row r="21">
          <cell r="E21" t="str">
            <v>Vukovič Miroslav s.p.</v>
          </cell>
          <cell r="Q21">
            <v>1710.25</v>
          </cell>
        </row>
        <row r="22">
          <cell r="E22" t="str">
            <v>Furlan Melita s.p.</v>
          </cell>
          <cell r="Q22">
            <v>1889.63</v>
          </cell>
        </row>
        <row r="23">
          <cell r="E23" t="str">
            <v>Blaževič Damir s.p.</v>
          </cell>
          <cell r="Q23">
            <v>2649.06</v>
          </cell>
        </row>
        <row r="24">
          <cell r="E24" t="str">
            <v>Tomše Mihael s.p.</v>
          </cell>
          <cell r="Q24">
            <v>3482.75</v>
          </cell>
        </row>
        <row r="25">
          <cell r="E25" t="str">
            <v>Novosel Darko s.p.</v>
          </cell>
          <cell r="Q25">
            <v>4280</v>
          </cell>
        </row>
        <row r="26">
          <cell r="E26" t="str">
            <v>Deržič Rudolf s.p.</v>
          </cell>
          <cell r="Q26">
            <v>4280</v>
          </cell>
        </row>
        <row r="27">
          <cell r="E27" t="str">
            <v>Obdelava kovin Kodrič Ivan s.p.</v>
          </cell>
          <cell r="Q27">
            <v>4280</v>
          </cell>
        </row>
        <row r="28">
          <cell r="E28" t="str">
            <v>Gostinstvo Džabir-Bekiri Muhamed s.p.</v>
          </cell>
          <cell r="Q28">
            <v>3127.82</v>
          </cell>
        </row>
        <row r="29">
          <cell r="E29" t="str">
            <v>Mizarstvo Medved, Medved Erih d.p.</v>
          </cell>
          <cell r="Q29">
            <v>4280</v>
          </cell>
        </row>
        <row r="30">
          <cell r="E30" t="str">
            <v>Zorko Robert s.p.</v>
          </cell>
          <cell r="Q30">
            <v>3360.96</v>
          </cell>
        </row>
        <row r="31">
          <cell r="E31" t="str">
            <v>Zofič Andrej s.p.</v>
          </cell>
          <cell r="Q31">
            <v>2835.5</v>
          </cell>
        </row>
        <row r="32">
          <cell r="E32" t="str">
            <v>Stara gostilna Krulc s.p.</v>
          </cell>
          <cell r="Q32">
            <v>547.55999999999995</v>
          </cell>
        </row>
        <row r="33">
          <cell r="E33" t="str">
            <v>GOFAR tisk d.o.o.</v>
          </cell>
          <cell r="Q33">
            <v>959.42</v>
          </cell>
        </row>
        <row r="34">
          <cell r="E34" t="str">
            <v>Mediteran produkt, proizvodnja, trgovina, turizem d.o.o.</v>
          </cell>
          <cell r="Q34">
            <v>1819</v>
          </cell>
        </row>
        <row r="35">
          <cell r="E35" t="str">
            <v>Antares, Rožman Evald s.p.</v>
          </cell>
          <cell r="Q35">
            <v>1328.53</v>
          </cell>
        </row>
        <row r="36">
          <cell r="E36" t="str">
            <v>Alqma d.o.o.</v>
          </cell>
          <cell r="Q36">
            <v>1391</v>
          </cell>
        </row>
        <row r="37">
          <cell r="E37" t="str">
            <v>TMS Brežice d.o.o.</v>
          </cell>
          <cell r="Q37">
            <v>834.19</v>
          </cell>
        </row>
        <row r="38">
          <cell r="E38" t="str">
            <v>Družba VTS, proizvodnja strojev in opreme d.o.o.</v>
          </cell>
          <cell r="Q38">
            <v>4280</v>
          </cell>
        </row>
        <row r="39">
          <cell r="E39" t="str">
            <v>Posavc d.o.o.</v>
          </cell>
          <cell r="Q39">
            <v>1465.01</v>
          </cell>
        </row>
        <row r="40">
          <cell r="E40" t="str">
            <v>Obzorje SGP d.o..</v>
          </cell>
          <cell r="Q40">
            <v>3372.54</v>
          </cell>
        </row>
        <row r="41">
          <cell r="E41" t="str">
            <v>Kovinocrom d.o.o.</v>
          </cell>
          <cell r="Q41">
            <v>4280</v>
          </cell>
        </row>
        <row r="42">
          <cell r="E42" t="str">
            <v>Cerjak Brod Polona s.p., Kmetijska trgovina "Cerjak"</v>
          </cell>
          <cell r="Q42">
            <v>776.26</v>
          </cell>
        </row>
        <row r="43">
          <cell r="E43" t="str">
            <v>Pako d.o.o.</v>
          </cell>
          <cell r="Q43">
            <v>4098.01</v>
          </cell>
        </row>
        <row r="55">
          <cell r="E55" t="str">
            <v>Marsi, brizganje plastičnih izdelkov, Mario Šinko s.p.</v>
          </cell>
          <cell r="Q55">
            <v>3600</v>
          </cell>
        </row>
        <row r="56">
          <cell r="E56" t="str">
            <v>Rok Urek s.p.</v>
          </cell>
          <cell r="Q56">
            <v>11000</v>
          </cell>
        </row>
        <row r="57">
          <cell r="E57" t="str">
            <v>MKK Kus d.o.o.</v>
          </cell>
          <cell r="Q57">
            <v>1800</v>
          </cell>
        </row>
        <row r="58">
          <cell r="E58" t="str">
            <v>Geodet Kralj, geodetske storitve in nepremičnine, Janez Kralj s.p.</v>
          </cell>
          <cell r="Q58">
            <v>600</v>
          </cell>
        </row>
        <row r="59">
          <cell r="E59" t="str">
            <v>Gostilna in pizzerija Italia, Smrekar Franc s.p.</v>
          </cell>
          <cell r="Q59">
            <v>2000</v>
          </cell>
        </row>
        <row r="60">
          <cell r="E60" t="str">
            <v>NITRADE, proizvodnja, trgovina, inženiring d.o.o.</v>
          </cell>
          <cell r="Q60">
            <v>2400</v>
          </cell>
        </row>
        <row r="61">
          <cell r="E61" t="str">
            <v>Storitve z gradbeno mehanizacijo, Kocjan Stane s.p.</v>
          </cell>
          <cell r="Q61">
            <v>2800</v>
          </cell>
        </row>
        <row r="62">
          <cell r="E62" t="str">
            <v>Lapuh Jože s.p.</v>
          </cell>
          <cell r="Q62">
            <v>2000</v>
          </cell>
        </row>
        <row r="63">
          <cell r="E63" t="str">
            <v>Mediteran produkt, proizvodnja, trgovina, turizem d.o.o.</v>
          </cell>
          <cell r="Q63">
            <v>2000</v>
          </cell>
        </row>
        <row r="64">
          <cell r="E64" t="str">
            <v>Antares, Rožman Evald s.p.</v>
          </cell>
          <cell r="Q64">
            <v>1400</v>
          </cell>
        </row>
        <row r="65">
          <cell r="E65" t="str">
            <v>TMS Brežice d.o.o.</v>
          </cell>
          <cell r="Q65">
            <v>1600</v>
          </cell>
        </row>
        <row r="66">
          <cell r="E66" t="str">
            <v>Obzorje SGP d.o..</v>
          </cell>
          <cell r="Q66">
            <v>4000</v>
          </cell>
        </row>
        <row r="67">
          <cell r="E67" t="str">
            <v>Kovinocrom d.o.o.</v>
          </cell>
          <cell r="Q67">
            <v>1800</v>
          </cell>
        </row>
        <row r="68">
          <cell r="E68" t="str">
            <v>Furlan Franc s.p.</v>
          </cell>
          <cell r="Q68">
            <v>1200</v>
          </cell>
        </row>
        <row r="69">
          <cell r="E69" t="str">
            <v>Babič David s.p.</v>
          </cell>
          <cell r="Q69">
            <v>1400</v>
          </cell>
        </row>
        <row r="70">
          <cell r="E70" t="str">
            <v>Furlan Melita s.p.</v>
          </cell>
          <cell r="Q70">
            <v>600</v>
          </cell>
        </row>
        <row r="74">
          <cell r="E74" t="str">
            <v>INO BREŽICE d.o.o.</v>
          </cell>
          <cell r="Q74">
            <v>2300</v>
          </cell>
        </row>
        <row r="75">
          <cell r="E75" t="str">
            <v>Marsi, brizganje plastičnih izdelkov, Mario Šinko s.p.</v>
          </cell>
          <cell r="Q75">
            <v>522.80000000000007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A46D-42B2-47A9-A64A-8DC41E9F5233}">
  <dimension ref="A1:B67"/>
  <sheetViews>
    <sheetView tabSelected="1" workbookViewId="0">
      <selection activeCell="G55" sqref="G55"/>
    </sheetView>
  </sheetViews>
  <sheetFormatPr defaultRowHeight="18" x14ac:dyDescent="0.25"/>
  <cols>
    <col min="1" max="1" width="82" style="3" bestFit="1" customWidth="1"/>
    <col min="2" max="2" width="16.28515625" style="3" bestFit="1" customWidth="1"/>
    <col min="3" max="16384" width="9.140625" style="3"/>
  </cols>
  <sheetData>
    <row r="1" spans="1:2" x14ac:dyDescent="0.25">
      <c r="A1" s="1" t="s">
        <v>0</v>
      </c>
      <c r="B1" s="2" t="s">
        <v>4</v>
      </c>
    </row>
    <row r="2" spans="1:2" x14ac:dyDescent="0.25">
      <c r="A2" s="2" t="str">
        <f>'[1]Namen A'!E4</f>
        <v>Gostinske storitve Monika Žokalj s.p.</v>
      </c>
      <c r="B2" s="4">
        <f>'[1]Namen A'!Q4</f>
        <v>3635.86</v>
      </c>
    </row>
    <row r="3" spans="1:2" x14ac:dyDescent="0.25">
      <c r="A3" s="2" t="str">
        <f>'[1]Namen A'!E5</f>
        <v>MKK Kus d.o.o.</v>
      </c>
      <c r="B3" s="4">
        <f>'[1]Namen A'!Q5</f>
        <v>787.31</v>
      </c>
    </row>
    <row r="4" spans="1:2" x14ac:dyDescent="0.25">
      <c r="A4" s="2" t="str">
        <f>'[1]Namen A'!E6</f>
        <v>Marsi, brizganje plastičnih izdelkov, Mario Šinko s.p.</v>
      </c>
      <c r="B4" s="4">
        <f>'[1]Namen A'!Q6</f>
        <v>1893.23</v>
      </c>
    </row>
    <row r="5" spans="1:2" x14ac:dyDescent="0.25">
      <c r="A5" s="2" t="str">
        <f>'[1]Namen A'!E7</f>
        <v>Izdelava kovinskih izdelkov, Marjan Bovha s.p.</v>
      </c>
      <c r="B5" s="4">
        <f>'[1]Namen A'!Q7</f>
        <v>1101.08</v>
      </c>
    </row>
    <row r="6" spans="1:2" x14ac:dyDescent="0.25">
      <c r="A6" s="2" t="str">
        <f>'[1]Namen A'!E8</f>
        <v>Avtomehanika Boštjan Zorko s.p.</v>
      </c>
      <c r="B6" s="4">
        <f>'[1]Namen A'!Q8</f>
        <v>540.37</v>
      </c>
    </row>
    <row r="7" spans="1:2" x14ac:dyDescent="0.25">
      <c r="A7" s="2" t="str">
        <f>'[1]Namen A'!E9</f>
        <v>Storitve z gradbeno mehanizacijo, Kocjan Stane s.p.</v>
      </c>
      <c r="B7" s="4">
        <f>'[1]Namen A'!Q9</f>
        <v>4280</v>
      </c>
    </row>
    <row r="8" spans="1:2" x14ac:dyDescent="0.25">
      <c r="A8" s="2" t="str">
        <f>'[1]Namen A'!E10</f>
        <v>Mobil ABC d.o.o.</v>
      </c>
      <c r="B8" s="4">
        <f>'[1]Namen A'!Q10</f>
        <v>2696.31</v>
      </c>
    </row>
    <row r="9" spans="1:2" x14ac:dyDescent="0.25">
      <c r="A9" s="2" t="str">
        <f>'[1]Namen A'!E11</f>
        <v>TOPI avtomati za napitke d.o.o.</v>
      </c>
      <c r="B9" s="4">
        <f>'[1]Namen A'!Q11</f>
        <v>1323.12</v>
      </c>
    </row>
    <row r="10" spans="1:2" x14ac:dyDescent="0.25">
      <c r="A10" s="2" t="str">
        <f>'[1]Namen A'!E12</f>
        <v>Babič David s.p.</v>
      </c>
      <c r="B10" s="4">
        <f>'[1]Namen A'!Q12</f>
        <v>982.6</v>
      </c>
    </row>
    <row r="11" spans="1:2" x14ac:dyDescent="0.25">
      <c r="A11" s="2" t="str">
        <f>'[1]Namen A'!E13</f>
        <v>Montim storitve-vzdrževanje d.o.o.</v>
      </c>
      <c r="B11" s="4">
        <f>'[1]Namen A'!Q13</f>
        <v>1573.49</v>
      </c>
    </row>
    <row r="12" spans="1:2" x14ac:dyDescent="0.25">
      <c r="A12" s="2" t="str">
        <f>'[1]Namen A'!E14</f>
        <v>Gradlin, gradbeništvo in proizvodnja d.o.o.</v>
      </c>
      <c r="B12" s="4">
        <f>'[1]Namen A'!Q14</f>
        <v>4280</v>
      </c>
    </row>
    <row r="13" spans="1:2" x14ac:dyDescent="0.25">
      <c r="A13" s="2" t="str">
        <f>'[1]Namen A'!E15</f>
        <v>FOMES gradbeništvo d.o.o.</v>
      </c>
      <c r="B13" s="4">
        <f>'[1]Namen A'!Q15</f>
        <v>1248.56</v>
      </c>
    </row>
    <row r="14" spans="1:2" x14ac:dyDescent="0.25">
      <c r="A14" s="2" t="str">
        <f>'[1]Namen A'!E16</f>
        <v>Les Franc s.p.</v>
      </c>
      <c r="B14" s="4">
        <f>'[1]Namen A'!Q16</f>
        <v>1685.25</v>
      </c>
    </row>
    <row r="15" spans="1:2" x14ac:dyDescent="0.25">
      <c r="A15" s="2" t="str">
        <f>'[1]Namen A'!E17</f>
        <v>BLAS-TIP d.o.o.</v>
      </c>
      <c r="B15" s="4">
        <f>'[1]Namen A'!Q17</f>
        <v>1648.56</v>
      </c>
    </row>
    <row r="16" spans="1:2" x14ac:dyDescent="0.25">
      <c r="A16" s="2" t="str">
        <f>'[1]Namen A'!E18</f>
        <v>Univerzal d.o.o.</v>
      </c>
      <c r="B16" s="4">
        <f>'[1]Namen A'!Q18</f>
        <v>2182.8000000000002</v>
      </c>
    </row>
    <row r="17" spans="1:2" x14ac:dyDescent="0.25">
      <c r="A17" s="2" t="str">
        <f>'[1]Namen A'!E19</f>
        <v>Gradbeništvo, Jože Glogovič s.p.</v>
      </c>
      <c r="B17" s="4">
        <f>'[1]Namen A'!Q19</f>
        <v>4280</v>
      </c>
    </row>
    <row r="18" spans="1:2" x14ac:dyDescent="0.25">
      <c r="A18" s="2" t="str">
        <f>'[1]Namen A'!E20</f>
        <v>APITO, Humek Jože s.p.</v>
      </c>
      <c r="B18" s="4">
        <f>'[1]Namen A'!Q20</f>
        <v>642</v>
      </c>
    </row>
    <row r="19" spans="1:2" x14ac:dyDescent="0.25">
      <c r="A19" s="2" t="str">
        <f>'[1]Namen A'!E21</f>
        <v>Vukovič Miroslav s.p.</v>
      </c>
      <c r="B19" s="4">
        <f>'[1]Namen A'!Q21</f>
        <v>1710.25</v>
      </c>
    </row>
    <row r="20" spans="1:2" x14ac:dyDescent="0.25">
      <c r="A20" s="2" t="str">
        <f>'[1]Namen A'!E22</f>
        <v>Furlan Melita s.p.</v>
      </c>
      <c r="B20" s="4">
        <f>'[1]Namen A'!Q22</f>
        <v>1889.63</v>
      </c>
    </row>
    <row r="21" spans="1:2" x14ac:dyDescent="0.25">
      <c r="A21" s="2" t="str">
        <f>'[1]Namen A'!E23</f>
        <v>Blaževič Damir s.p.</v>
      </c>
      <c r="B21" s="4">
        <f>'[1]Namen A'!Q23</f>
        <v>2649.06</v>
      </c>
    </row>
    <row r="22" spans="1:2" x14ac:dyDescent="0.25">
      <c r="A22" s="2" t="str">
        <f>'[1]Namen A'!E24</f>
        <v>Tomše Mihael s.p.</v>
      </c>
      <c r="B22" s="4">
        <f>'[1]Namen A'!Q24</f>
        <v>3482.75</v>
      </c>
    </row>
    <row r="23" spans="1:2" x14ac:dyDescent="0.25">
      <c r="A23" s="2" t="str">
        <f>'[1]Namen A'!E25</f>
        <v>Novosel Darko s.p.</v>
      </c>
      <c r="B23" s="4">
        <f>'[1]Namen A'!Q25</f>
        <v>4280</v>
      </c>
    </row>
    <row r="24" spans="1:2" x14ac:dyDescent="0.25">
      <c r="A24" s="2" t="str">
        <f>'[1]Namen A'!E26</f>
        <v>Deržič Rudolf s.p.</v>
      </c>
      <c r="B24" s="4">
        <f>'[1]Namen A'!Q26</f>
        <v>4280</v>
      </c>
    </row>
    <row r="25" spans="1:2" x14ac:dyDescent="0.25">
      <c r="A25" s="2" t="str">
        <f>'[1]Namen A'!E27</f>
        <v>Obdelava kovin Kodrič Ivan s.p.</v>
      </c>
      <c r="B25" s="4">
        <f>'[1]Namen A'!Q27</f>
        <v>4280</v>
      </c>
    </row>
    <row r="26" spans="1:2" x14ac:dyDescent="0.25">
      <c r="A26" s="2" t="str">
        <f>'[1]Namen A'!E28</f>
        <v>Gostinstvo Džabir-Bekiri Muhamed s.p.</v>
      </c>
      <c r="B26" s="4">
        <f>'[1]Namen A'!Q28</f>
        <v>3127.82</v>
      </c>
    </row>
    <row r="27" spans="1:2" x14ac:dyDescent="0.25">
      <c r="A27" s="2" t="str">
        <f>'[1]Namen A'!E29</f>
        <v>Mizarstvo Medved, Medved Erih d.p.</v>
      </c>
      <c r="B27" s="4">
        <f>'[1]Namen A'!Q29</f>
        <v>4280</v>
      </c>
    </row>
    <row r="28" spans="1:2" x14ac:dyDescent="0.25">
      <c r="A28" s="2" t="str">
        <f>'[1]Namen A'!E30</f>
        <v>Zorko Robert s.p.</v>
      </c>
      <c r="B28" s="4">
        <f>'[1]Namen A'!Q30</f>
        <v>3360.96</v>
      </c>
    </row>
    <row r="29" spans="1:2" x14ac:dyDescent="0.25">
      <c r="A29" s="2" t="str">
        <f>'[1]Namen A'!E31</f>
        <v>Zofič Andrej s.p.</v>
      </c>
      <c r="B29" s="4">
        <f>'[1]Namen A'!Q31</f>
        <v>2835.5</v>
      </c>
    </row>
    <row r="30" spans="1:2" x14ac:dyDescent="0.25">
      <c r="A30" s="2" t="str">
        <f>'[1]Namen A'!E32</f>
        <v>Stara gostilna Krulc s.p.</v>
      </c>
      <c r="B30" s="4">
        <f>'[1]Namen A'!Q32</f>
        <v>547.55999999999995</v>
      </c>
    </row>
    <row r="31" spans="1:2" x14ac:dyDescent="0.25">
      <c r="A31" s="2" t="str">
        <f>'[1]Namen A'!E33</f>
        <v>GOFAR tisk d.o.o.</v>
      </c>
      <c r="B31" s="4">
        <f>'[1]Namen A'!Q33</f>
        <v>959.42</v>
      </c>
    </row>
    <row r="32" spans="1:2" x14ac:dyDescent="0.25">
      <c r="A32" s="2" t="str">
        <f>'[1]Namen A'!E34</f>
        <v>Mediteran produkt, proizvodnja, trgovina, turizem d.o.o.</v>
      </c>
      <c r="B32" s="4">
        <f>'[1]Namen A'!Q34</f>
        <v>1819</v>
      </c>
    </row>
    <row r="33" spans="1:2" x14ac:dyDescent="0.25">
      <c r="A33" s="2" t="str">
        <f>'[1]Namen A'!E35</f>
        <v>Antares, Rožman Evald s.p.</v>
      </c>
      <c r="B33" s="4">
        <f>'[1]Namen A'!Q35</f>
        <v>1328.53</v>
      </c>
    </row>
    <row r="34" spans="1:2" x14ac:dyDescent="0.25">
      <c r="A34" s="2" t="str">
        <f>'[1]Namen A'!E36</f>
        <v>Alqma d.o.o.</v>
      </c>
      <c r="B34" s="4">
        <f>'[1]Namen A'!Q36</f>
        <v>1391</v>
      </c>
    </row>
    <row r="35" spans="1:2" x14ac:dyDescent="0.25">
      <c r="A35" s="2" t="str">
        <f>'[1]Namen A'!E37</f>
        <v>TMS Brežice d.o.o.</v>
      </c>
      <c r="B35" s="4">
        <f>'[1]Namen A'!Q37</f>
        <v>834.19</v>
      </c>
    </row>
    <row r="36" spans="1:2" x14ac:dyDescent="0.25">
      <c r="A36" s="2" t="str">
        <f>'[1]Namen A'!E38</f>
        <v>Družba VTS, proizvodnja strojev in opreme d.o.o.</v>
      </c>
      <c r="B36" s="4">
        <f>'[1]Namen A'!Q38</f>
        <v>4280</v>
      </c>
    </row>
    <row r="37" spans="1:2" x14ac:dyDescent="0.25">
      <c r="A37" s="2" t="str">
        <f>'[1]Namen A'!E39</f>
        <v>Posavc d.o.o.</v>
      </c>
      <c r="B37" s="4">
        <f>'[1]Namen A'!Q39</f>
        <v>1465.01</v>
      </c>
    </row>
    <row r="38" spans="1:2" x14ac:dyDescent="0.25">
      <c r="A38" s="2" t="str">
        <f>'[1]Namen A'!E40</f>
        <v>Obzorje SGP d.o..</v>
      </c>
      <c r="B38" s="4">
        <f>'[1]Namen A'!Q40</f>
        <v>3372.54</v>
      </c>
    </row>
    <row r="39" spans="1:2" x14ac:dyDescent="0.25">
      <c r="A39" s="2" t="str">
        <f>'[1]Namen A'!E41</f>
        <v>Kovinocrom d.o.o.</v>
      </c>
      <c r="B39" s="4">
        <f>'[1]Namen A'!Q41</f>
        <v>4280</v>
      </c>
    </row>
    <row r="40" spans="1:2" x14ac:dyDescent="0.25">
      <c r="A40" s="2" t="str">
        <f>'[1]Namen A'!E42</f>
        <v>Cerjak Brod Polona s.p., Kmetijska trgovina "Cerjak"</v>
      </c>
      <c r="B40" s="4">
        <f>'[1]Namen A'!Q42</f>
        <v>776.26</v>
      </c>
    </row>
    <row r="41" spans="1:2" x14ac:dyDescent="0.25">
      <c r="A41" s="2" t="str">
        <f>'[1]Namen A'!E43</f>
        <v>Pako d.o.o.</v>
      </c>
      <c r="B41" s="4">
        <f>'[1]Namen A'!Q43</f>
        <v>4098.01</v>
      </c>
    </row>
    <row r="42" spans="1:2" x14ac:dyDescent="0.25">
      <c r="A42" s="2" t="s">
        <v>2</v>
      </c>
      <c r="B42" s="5">
        <f>SUM(B2:B41)</f>
        <v>96108.02999999997</v>
      </c>
    </row>
    <row r="43" spans="1:2" x14ac:dyDescent="0.25">
      <c r="A43" s="6"/>
      <c r="B43" s="7"/>
    </row>
    <row r="44" spans="1:2" x14ac:dyDescent="0.25">
      <c r="A44" s="8" t="s">
        <v>1</v>
      </c>
    </row>
    <row r="45" spans="1:2" x14ac:dyDescent="0.25">
      <c r="A45" s="2" t="str">
        <f>'[1]Namen A'!E55</f>
        <v>Marsi, brizganje plastičnih izdelkov, Mario Šinko s.p.</v>
      </c>
      <c r="B45" s="4">
        <f>'[1]Namen A'!Q55</f>
        <v>3600</v>
      </c>
    </row>
    <row r="46" spans="1:2" x14ac:dyDescent="0.25">
      <c r="A46" s="2" t="str">
        <f>'[1]Namen A'!E56</f>
        <v>Rok Urek s.p.</v>
      </c>
      <c r="B46" s="4">
        <f>'[1]Namen A'!Q56</f>
        <v>11000</v>
      </c>
    </row>
    <row r="47" spans="1:2" x14ac:dyDescent="0.25">
      <c r="A47" s="2" t="str">
        <f>'[1]Namen A'!E57</f>
        <v>MKK Kus d.o.o.</v>
      </c>
      <c r="B47" s="4">
        <f>'[1]Namen A'!Q57</f>
        <v>1800</v>
      </c>
    </row>
    <row r="48" spans="1:2" x14ac:dyDescent="0.25">
      <c r="A48" s="2" t="str">
        <f>'[1]Namen A'!E58</f>
        <v>Geodet Kralj, geodetske storitve in nepremičnine, Janez Kralj s.p.</v>
      </c>
      <c r="B48" s="4">
        <f>'[1]Namen A'!Q58</f>
        <v>600</v>
      </c>
    </row>
    <row r="49" spans="1:2" x14ac:dyDescent="0.25">
      <c r="A49" s="2" t="str">
        <f>'[1]Namen A'!E59</f>
        <v>Gostilna in pizzerija Italia, Smrekar Franc s.p.</v>
      </c>
      <c r="B49" s="4">
        <f>'[1]Namen A'!Q59</f>
        <v>2000</v>
      </c>
    </row>
    <row r="50" spans="1:2" x14ac:dyDescent="0.25">
      <c r="A50" s="2" t="str">
        <f>'[1]Namen A'!E60</f>
        <v>NITRADE, proizvodnja, trgovina, inženiring d.o.o.</v>
      </c>
      <c r="B50" s="4">
        <f>'[1]Namen A'!Q60</f>
        <v>2400</v>
      </c>
    </row>
    <row r="51" spans="1:2" x14ac:dyDescent="0.25">
      <c r="A51" s="2" t="str">
        <f>'[1]Namen A'!E61</f>
        <v>Storitve z gradbeno mehanizacijo, Kocjan Stane s.p.</v>
      </c>
      <c r="B51" s="4">
        <f>'[1]Namen A'!Q61</f>
        <v>2800</v>
      </c>
    </row>
    <row r="52" spans="1:2" x14ac:dyDescent="0.25">
      <c r="A52" s="2" t="str">
        <f>'[1]Namen A'!E62</f>
        <v>Lapuh Jože s.p.</v>
      </c>
      <c r="B52" s="4">
        <f>'[1]Namen A'!Q62</f>
        <v>2000</v>
      </c>
    </row>
    <row r="53" spans="1:2" x14ac:dyDescent="0.25">
      <c r="A53" s="2" t="str">
        <f>'[1]Namen A'!E63</f>
        <v>Mediteran produkt, proizvodnja, trgovina, turizem d.o.o.</v>
      </c>
      <c r="B53" s="4">
        <f>'[1]Namen A'!Q63</f>
        <v>2000</v>
      </c>
    </row>
    <row r="54" spans="1:2" x14ac:dyDescent="0.25">
      <c r="A54" s="2" t="str">
        <f>'[1]Namen A'!E64</f>
        <v>Antares, Rožman Evald s.p.</v>
      </c>
      <c r="B54" s="4">
        <f>'[1]Namen A'!Q64</f>
        <v>1400</v>
      </c>
    </row>
    <row r="55" spans="1:2" x14ac:dyDescent="0.25">
      <c r="A55" s="2" t="str">
        <f>'[1]Namen A'!E65</f>
        <v>TMS Brežice d.o.o.</v>
      </c>
      <c r="B55" s="4">
        <f>'[1]Namen A'!Q65</f>
        <v>1600</v>
      </c>
    </row>
    <row r="56" spans="1:2" x14ac:dyDescent="0.25">
      <c r="A56" s="2" t="str">
        <f>'[1]Namen A'!E66</f>
        <v>Obzorje SGP d.o..</v>
      </c>
      <c r="B56" s="4">
        <f>'[1]Namen A'!Q66</f>
        <v>4000</v>
      </c>
    </row>
    <row r="57" spans="1:2" x14ac:dyDescent="0.25">
      <c r="A57" s="2" t="str">
        <f>'[1]Namen A'!E67</f>
        <v>Kovinocrom d.o.o.</v>
      </c>
      <c r="B57" s="4">
        <f>'[1]Namen A'!Q67</f>
        <v>1800</v>
      </c>
    </row>
    <row r="58" spans="1:2" x14ac:dyDescent="0.25">
      <c r="A58" s="2" t="str">
        <f>'[1]Namen A'!E68</f>
        <v>Furlan Franc s.p.</v>
      </c>
      <c r="B58" s="4">
        <f>'[1]Namen A'!Q68</f>
        <v>1200</v>
      </c>
    </row>
    <row r="59" spans="1:2" x14ac:dyDescent="0.25">
      <c r="A59" s="2" t="str">
        <f>'[1]Namen A'!E69</f>
        <v>Babič David s.p.</v>
      </c>
      <c r="B59" s="4">
        <f>'[1]Namen A'!Q69</f>
        <v>1400</v>
      </c>
    </row>
    <row r="60" spans="1:2" x14ac:dyDescent="0.25">
      <c r="A60" s="2" t="str">
        <f>'[1]Namen A'!E70</f>
        <v>Furlan Melita s.p.</v>
      </c>
      <c r="B60" s="4">
        <f>'[1]Namen A'!Q70</f>
        <v>600</v>
      </c>
    </row>
    <row r="61" spans="1:2" x14ac:dyDescent="0.25">
      <c r="A61" s="2" t="s">
        <v>5</v>
      </c>
      <c r="B61" s="4">
        <v>2200</v>
      </c>
    </row>
    <row r="62" spans="1:2" x14ac:dyDescent="0.25">
      <c r="A62" s="1" t="s">
        <v>2</v>
      </c>
      <c r="B62" s="5">
        <f>SUM(B45:B61)</f>
        <v>42400</v>
      </c>
    </row>
    <row r="64" spans="1:2" x14ac:dyDescent="0.25">
      <c r="A64" s="8" t="s">
        <v>3</v>
      </c>
    </row>
    <row r="65" spans="1:2" x14ac:dyDescent="0.25">
      <c r="A65" s="2" t="str">
        <f>'[1]Namen A'!E74</f>
        <v>INO BREŽICE d.o.o.</v>
      </c>
      <c r="B65" s="4">
        <f>'[1]Namen A'!Q74</f>
        <v>2300</v>
      </c>
    </row>
    <row r="66" spans="1:2" x14ac:dyDescent="0.25">
      <c r="A66" s="2" t="str">
        <f>'[1]Namen A'!E75</f>
        <v>Marsi, brizganje plastičnih izdelkov, Mario Šinko s.p.</v>
      </c>
      <c r="B66" s="4">
        <f>'[1]Namen A'!Q75</f>
        <v>522.80000000000007</v>
      </c>
    </row>
    <row r="67" spans="1:2" x14ac:dyDescent="0.25">
      <c r="A67" s="1" t="s">
        <v>2</v>
      </c>
      <c r="B67" s="5">
        <f>SUM(B65:B66)</f>
        <v>2822.8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2019-11-11T09:53:50Z</dcterms:created>
  <dcterms:modified xsi:type="dcterms:W3CDTF">2020-01-29T10:16:12Z</dcterms:modified>
</cp:coreProperties>
</file>