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I:\ODDGKR\Razpisi Obcine\2019\"/>
    </mc:Choice>
  </mc:AlternateContent>
  <xr:revisionPtr revIDLastSave="0" documentId="8_{19FEFC45-86B6-454D-94A6-35A1DDA2EF94}" xr6:coauthVersionLast="43" xr6:coauthVersionMax="43" xr10:uidLastSave="{00000000-0000-0000-0000-000000000000}"/>
  <bookViews>
    <workbookView xWindow="-120" yWindow="-120" windowWidth="29040" windowHeight="15840" xr2:uid="{9D8736BF-4DD5-4928-A722-A2DF2ADC2461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6" i="1" l="1"/>
  <c r="E16" i="1"/>
  <c r="D16" i="1"/>
  <c r="C16" i="1"/>
  <c r="B16" i="1"/>
  <c r="G13" i="1"/>
  <c r="G10" i="1"/>
  <c r="G8" i="1"/>
  <c r="G2" i="1"/>
  <c r="G16" i="1" s="1"/>
</calcChain>
</file>

<file path=xl/sharedStrings.xml><?xml version="1.0" encoding="utf-8"?>
<sst xmlns="http://schemas.openxmlformats.org/spreadsheetml/2006/main" count="22" uniqueCount="21">
  <si>
    <t>Društvo s sekcijami</t>
  </si>
  <si>
    <t>A1 - inštrumenti</t>
  </si>
  <si>
    <t>A2 - oprema</t>
  </si>
  <si>
    <t>B - najem</t>
  </si>
  <si>
    <t>C-uniforme</t>
  </si>
  <si>
    <t>D-založništvo</t>
  </si>
  <si>
    <t>SK</t>
  </si>
  <si>
    <t xml:space="preserve">KD Franc Bogovič Dobova    </t>
  </si>
  <si>
    <t>Folklorna skupina</t>
  </si>
  <si>
    <t>Likovna družina</t>
  </si>
  <si>
    <t xml:space="preserve">KD Globoko                               </t>
  </si>
  <si>
    <t xml:space="preserve">KD Orlica Pišece                       </t>
  </si>
  <si>
    <t>Društvo Mažoretke Dobova</t>
  </si>
  <si>
    <t xml:space="preserve">KD Kapele                                    </t>
  </si>
  <si>
    <t>Sekcija za ohranitev kulturne dediščine (filmska)</t>
  </si>
  <si>
    <t xml:space="preserve">KD Pihalni orkester Kapele            </t>
  </si>
  <si>
    <t xml:space="preserve">Plesno društvo Imani  </t>
  </si>
  <si>
    <t xml:space="preserve">KD MePZ Viva Brežice             </t>
  </si>
  <si>
    <t xml:space="preserve">KD Gasilski pihalni orkester Loče                                      </t>
  </si>
  <si>
    <t>KD Pevci zvoka</t>
  </si>
  <si>
    <t>Društvo Fotoklub Brežice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</si>
</sst>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2" borderId="1" xfId="0" applyFont="1" applyFill="1" applyBorder="1" applyAlignment="1">
      <alignment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0" fontId="1" fillId="0" borderId="0" xfId="0" applyFont="1"/>
    <xf numFmtId="0" fontId="2" fillId="0" borderId="1" xfId="0" applyFont="1" applyBorder="1" applyAlignment="1">
      <alignment wrapText="1"/>
    </xf>
    <xf numFmtId="4" fontId="3" fillId="0" borderId="1" xfId="0" applyNumberFormat="1" applyFont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2" fillId="3" borderId="1" xfId="0" applyFont="1" applyFill="1" applyBorder="1" applyAlignment="1">
      <alignment horizontal="right" wrapText="1"/>
    </xf>
    <xf numFmtId="4" fontId="3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202EB-B051-4429-B8CB-A1005AAFEA11}">
  <dimension ref="A1:G16"/>
  <sheetViews>
    <sheetView tabSelected="1" workbookViewId="0">
      <selection activeCell="D20" sqref="D20"/>
    </sheetView>
  </sheetViews>
  <sheetFormatPr defaultColWidth="8.85546875" defaultRowHeight="15" x14ac:dyDescent="0.25"/>
  <cols>
    <col min="1" max="1" width="31.140625" style="11" customWidth="1"/>
    <col min="2" max="2" width="14.85546875" bestFit="1" customWidth="1"/>
    <col min="3" max="4" width="11.28515625" bestFit="1" customWidth="1"/>
    <col min="5" max="5" width="12.85546875" customWidth="1"/>
    <col min="6" max="6" width="14.140625" customWidth="1"/>
    <col min="7" max="7" width="12.7109375" bestFit="1" customWidth="1"/>
  </cols>
  <sheetData>
    <row r="1" spans="1:7" s="4" customFormat="1" ht="37.5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</row>
    <row r="2" spans="1:7" ht="18.75" x14ac:dyDescent="0.3">
      <c r="A2" s="5" t="s">
        <v>7</v>
      </c>
      <c r="B2" s="6"/>
      <c r="C2" s="6"/>
      <c r="D2" s="6"/>
      <c r="E2" s="6"/>
      <c r="F2" s="6"/>
      <c r="G2" s="7">
        <f>C4+E3</f>
        <v>3973.9300000000003</v>
      </c>
    </row>
    <row r="3" spans="1:7" ht="18.75" x14ac:dyDescent="0.3">
      <c r="A3" s="8" t="s">
        <v>8</v>
      </c>
      <c r="B3" s="6"/>
      <c r="C3" s="6"/>
      <c r="D3" s="6"/>
      <c r="E3" s="6">
        <v>3598.36</v>
      </c>
      <c r="F3" s="6"/>
      <c r="G3" s="7"/>
    </row>
    <row r="4" spans="1:7" ht="18.75" x14ac:dyDescent="0.3">
      <c r="A4" s="8" t="s">
        <v>9</v>
      </c>
      <c r="B4" s="6"/>
      <c r="C4" s="6">
        <v>375.57</v>
      </c>
      <c r="D4" s="6"/>
      <c r="E4" s="6"/>
      <c r="F4" s="6"/>
      <c r="G4" s="7"/>
    </row>
    <row r="5" spans="1:7" ht="18.75" x14ac:dyDescent="0.3">
      <c r="A5" s="5" t="s">
        <v>10</v>
      </c>
      <c r="B5" s="6"/>
      <c r="C5" s="6"/>
      <c r="D5" s="6"/>
      <c r="E5" s="6">
        <v>571.51</v>
      </c>
      <c r="F5" s="6"/>
      <c r="G5" s="7">
        <v>571.51</v>
      </c>
    </row>
    <row r="6" spans="1:7" ht="18.75" x14ac:dyDescent="0.3">
      <c r="A6" s="5" t="s">
        <v>11</v>
      </c>
      <c r="B6" s="6"/>
      <c r="C6" s="6"/>
      <c r="D6" s="6"/>
      <c r="E6" s="6">
        <v>359.44</v>
      </c>
      <c r="F6" s="6"/>
      <c r="G6" s="7">
        <v>359.44</v>
      </c>
    </row>
    <row r="7" spans="1:7" ht="37.5" x14ac:dyDescent="0.3">
      <c r="A7" s="5" t="s">
        <v>12</v>
      </c>
      <c r="B7" s="6"/>
      <c r="C7" s="6"/>
      <c r="D7" s="6"/>
      <c r="E7" s="6">
        <v>609.61</v>
      </c>
      <c r="F7" s="6"/>
      <c r="G7" s="7">
        <v>609.61</v>
      </c>
    </row>
    <row r="8" spans="1:7" ht="18.75" x14ac:dyDescent="0.3">
      <c r="A8" s="5" t="s">
        <v>13</v>
      </c>
      <c r="B8" s="6"/>
      <c r="C8" s="6"/>
      <c r="D8" s="6">
        <v>449</v>
      </c>
      <c r="E8" s="6"/>
      <c r="F8" s="6"/>
      <c r="G8" s="7">
        <f>D8+F9</f>
        <v>1513.5</v>
      </c>
    </row>
    <row r="9" spans="1:7" ht="56.25" x14ac:dyDescent="0.3">
      <c r="A9" s="8" t="s">
        <v>14</v>
      </c>
      <c r="B9" s="6"/>
      <c r="C9" s="6"/>
      <c r="D9" s="6"/>
      <c r="E9" s="6"/>
      <c r="F9" s="6">
        <v>1064.5</v>
      </c>
      <c r="G9" s="7"/>
    </row>
    <row r="10" spans="1:7" ht="37.5" x14ac:dyDescent="0.3">
      <c r="A10" s="5" t="s">
        <v>15</v>
      </c>
      <c r="B10" s="6">
        <v>4866</v>
      </c>
      <c r="C10" s="6">
        <v>543.5</v>
      </c>
      <c r="D10" s="6">
        <v>1000</v>
      </c>
      <c r="E10" s="6"/>
      <c r="F10" s="6"/>
      <c r="G10" s="7">
        <f>B10+C10+D10</f>
        <v>6409.5</v>
      </c>
    </row>
    <row r="11" spans="1:7" ht="18.75" x14ac:dyDescent="0.3">
      <c r="A11" s="5" t="s">
        <v>16</v>
      </c>
      <c r="B11" s="6"/>
      <c r="C11" s="6"/>
      <c r="D11" s="6">
        <v>2300</v>
      </c>
      <c r="E11" s="6"/>
      <c r="F11" s="6"/>
      <c r="G11" s="7">
        <v>2300</v>
      </c>
    </row>
    <row r="12" spans="1:7" ht="18.75" x14ac:dyDescent="0.3">
      <c r="A12" s="5" t="s">
        <v>17</v>
      </c>
      <c r="B12" s="6"/>
      <c r="C12" s="6"/>
      <c r="D12" s="6"/>
      <c r="E12" s="6">
        <v>1322.13</v>
      </c>
      <c r="F12" s="6"/>
      <c r="G12" s="7">
        <v>1322.13</v>
      </c>
    </row>
    <row r="13" spans="1:7" ht="37.5" x14ac:dyDescent="0.3">
      <c r="A13" s="5" t="s">
        <v>18</v>
      </c>
      <c r="B13" s="6">
        <v>3978</v>
      </c>
      <c r="C13" s="6"/>
      <c r="D13" s="6">
        <v>739.99</v>
      </c>
      <c r="E13" s="6">
        <v>539.12</v>
      </c>
      <c r="F13" s="6">
        <v>1750</v>
      </c>
      <c r="G13" s="7">
        <f>B13+D13+E13+F13</f>
        <v>7007.11</v>
      </c>
    </row>
    <row r="14" spans="1:7" ht="18.75" x14ac:dyDescent="0.3">
      <c r="A14" s="5" t="s">
        <v>19</v>
      </c>
      <c r="B14" s="6"/>
      <c r="C14" s="6"/>
      <c r="D14" s="6"/>
      <c r="E14" s="6">
        <v>119.27</v>
      </c>
      <c r="F14" s="6"/>
      <c r="G14" s="7">
        <v>119.27</v>
      </c>
    </row>
    <row r="15" spans="1:7" ht="18.75" x14ac:dyDescent="0.3">
      <c r="A15" s="5" t="s">
        <v>20</v>
      </c>
      <c r="B15" s="6"/>
      <c r="C15" s="6">
        <v>314</v>
      </c>
      <c r="D15" s="6"/>
      <c r="E15" s="6"/>
      <c r="F15" s="6"/>
      <c r="G15" s="7">
        <v>314</v>
      </c>
    </row>
    <row r="16" spans="1:7" ht="18.75" x14ac:dyDescent="0.3">
      <c r="A16" s="9" t="s">
        <v>6</v>
      </c>
      <c r="B16" s="10">
        <f>SUM(B10:B15)</f>
        <v>8844</v>
      </c>
      <c r="C16" s="10">
        <f>SUM(C3:C15)</f>
        <v>1233.07</v>
      </c>
      <c r="D16" s="10">
        <f>SUM(D4:D15)</f>
        <v>4488.99</v>
      </c>
      <c r="E16" s="10">
        <f>SUM(E3:E15)</f>
        <v>7119.44</v>
      </c>
      <c r="F16" s="10">
        <f>SUM(F9:F15)</f>
        <v>2814.5</v>
      </c>
      <c r="G16" s="10">
        <f>SUM(G2:G15)</f>
        <v>24500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Kržan</dc:creator>
  <cp:lastModifiedBy>Vesna Kržan</cp:lastModifiedBy>
  <dcterms:created xsi:type="dcterms:W3CDTF">2019-06-07T07:06:46Z</dcterms:created>
  <dcterms:modified xsi:type="dcterms:W3CDTF">2019-06-07T07:07:11Z</dcterms:modified>
</cp:coreProperties>
</file>